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/>
  </bookViews>
  <sheets>
    <sheet name="paybox" sheetId="2" r:id="rId1"/>
  </sheets>
  <calcPr calcId="152511"/>
</workbook>
</file>

<file path=xl/calcChain.xml><?xml version="1.0" encoding="utf-8"?>
<calcChain xmlns="http://schemas.openxmlformats.org/spreadsheetml/2006/main">
  <c r="D73" i="2" l="1"/>
  <c r="D66" i="2"/>
  <c r="D242" i="2" l="1"/>
  <c r="D233" i="2"/>
  <c r="D241" i="2"/>
  <c r="D224" i="2" l="1"/>
  <c r="D222" i="2" l="1"/>
  <c r="D214" i="2"/>
  <c r="D206" i="2"/>
  <c r="D201" i="2"/>
  <c r="D196" i="2"/>
  <c r="D191" i="2"/>
  <c r="D186" i="2"/>
  <c r="D167" i="2" l="1"/>
  <c r="D159" i="2"/>
  <c r="D151" i="2"/>
  <c r="D137" i="2"/>
  <c r="D119" i="2"/>
  <c r="D102" i="2"/>
  <c r="D62" i="2" l="1"/>
  <c r="D52" i="2"/>
  <c r="D41" i="2"/>
  <c r="D2" i="2"/>
</calcChain>
</file>

<file path=xl/sharedStrings.xml><?xml version="1.0" encoding="utf-8"?>
<sst xmlns="http://schemas.openxmlformats.org/spreadsheetml/2006/main" count="243" uniqueCount="208">
  <si>
    <t>ხურდის კასეტა</t>
  </si>
  <si>
    <t xml:space="preserve">დასახელება </t>
  </si>
  <si>
    <t>რაოდენობა</t>
  </si>
  <si>
    <t>ფასი</t>
  </si>
  <si>
    <t>პროცესორი</t>
  </si>
  <si>
    <t>• პროცესორის ბუდე (Socket): FCBGA559</t>
  </si>
  <si>
    <t>• პროცესორი: Intel Atom D2500</t>
  </si>
  <si>
    <t>• ბირთვების რაოდენობა: 2</t>
  </si>
  <si>
    <t>• ნაკადების რაოდენობა: 2</t>
  </si>
  <si>
    <t>• სიხშირე: 1,86 GHz</t>
  </si>
  <si>
    <t>• ქეშ მეხსიერება: 1 MB</t>
  </si>
  <si>
    <t>• ტექნოლოგიური პროცესი: 32 Nm</t>
  </si>
  <si>
    <t>• ენერგომოთხოვნილება: 10 W</t>
  </si>
  <si>
    <t>ჩიპსეტი</t>
  </si>
  <si>
    <t>ოპერატიული მეხსიერება</t>
  </si>
  <si>
    <t>• ტიპი: DDR3 (SO-DIMM)</t>
  </si>
  <si>
    <t>• სლოტების რაოდენობა: 2</t>
  </si>
  <si>
    <t>გაფართოების სლოტები</t>
  </si>
  <si>
    <t>• 1 x PCI</t>
  </si>
  <si>
    <t>• 1 x Mini-PCIe</t>
  </si>
  <si>
    <t>SATA კონტროლერი</t>
  </si>
  <si>
    <t>• 2 x SATA 3Gb/s</t>
  </si>
  <si>
    <t>ქსელი</t>
  </si>
  <si>
    <t>• LAN: 2 x 10/100/1000 Mbit/s</t>
  </si>
  <si>
    <t>აუდიო</t>
  </si>
  <si>
    <t>• აუდიო არხების რაოდენობა: 6</t>
  </si>
  <si>
    <t>გარე ინტერფეისი (უკანა მხარე)</t>
  </si>
  <si>
    <t>• 2 x USB 2.0</t>
  </si>
  <si>
    <t>• 2 x RJ-45</t>
  </si>
  <si>
    <t>• 3 x აუდიო პორტი</t>
  </si>
  <si>
    <t>• 2 x PS/2</t>
  </si>
  <si>
    <t>• 2 x RS232</t>
  </si>
  <si>
    <t>• 1 x DVI-I</t>
  </si>
  <si>
    <t>• 1 x VGA (D-Sub)</t>
  </si>
  <si>
    <t>შიდა ინტერფეისი</t>
  </si>
  <si>
    <t>• 3 x USB 2.0</t>
  </si>
  <si>
    <t>• 2 x Front Audio</t>
  </si>
  <si>
    <t>• ჩიპსეტი : Intel NM10 Express</t>
  </si>
  <si>
    <t>• სიხშირეების მხარდაჭერა: 1066/1333/1600 MHz</t>
  </si>
  <si>
    <t>* მეტალის კორპუსი</t>
  </si>
  <si>
    <t>* ბეჭვდის მაღალი ხარისხი 200dpi</t>
  </si>
  <si>
    <t>* ქვითრის სიგანე 80 მმ</t>
  </si>
  <si>
    <t>* ქვითრის სისქე: 63-დან 85-მდე μм(მიკრომეტრი)</t>
  </si>
  <si>
    <t>* ბეჭვდის სიჩქარე &gt; 150 მმ/წმ</t>
  </si>
  <si>
    <t>* RS232 და USB ინტერფეისი</t>
  </si>
  <si>
    <t>* მაღალხარისხიანი დანა: 1 მილიონზე მეტი გადაჭრა</t>
  </si>
  <si>
    <t>დედა დაფა - Matherboard</t>
  </si>
  <si>
    <t>თერმული პრინტერი - Ticket Printer</t>
  </si>
  <si>
    <t>* შტრიხკოდების ბეჭდვა: UPC-A, UPC-E, EAN13, EAN8, CODE39,
ITF, CODABAR, CODE93, CODE128, CODE32, QRCODE</t>
  </si>
  <si>
    <t>* ზომები: სიმაღლე 256, სიგანე 102, სისქე 112 მმ</t>
  </si>
  <si>
    <t>* ვალიდაცია: 98% და მეტი</t>
  </si>
  <si>
    <t>* კუპიურის სიგანე: 62-დან 83 მმ-მდე</t>
  </si>
  <si>
    <t>* კუპიურის სიგრძე: 120-დან 177 მმ-მდე</t>
  </si>
  <si>
    <t>* კუპიურის მიღების დრო: 2.3 წამი</t>
  </si>
  <si>
    <t>* ინტერფეისი:მრავალჯერადი სერიული პროტოკოლი, USB</t>
  </si>
  <si>
    <t>* საექსპლუატაციო ტემპერატურა: 0°C – 60°C</t>
  </si>
  <si>
    <t>კუპიურის მიმღები - NOTE/BAR CODE COUPON INSERTION</t>
  </si>
  <si>
    <t>ბანკნოტის დამწყობი კასეტა - Cashflow</t>
  </si>
  <si>
    <t>* ზომები: სიმაღლე 102, სიგანე 89, სისქე 52 მმ</t>
  </si>
  <si>
    <t>* ხურდის დიამეტრი: 15-დან 32.5-მდე მმ</t>
  </si>
  <si>
    <t>* მონეტის სისქე: 1.5-დან 3.3-მდე მმ</t>
  </si>
  <si>
    <t>* მუშაობის ტემპერატურა: -25°-დან +70°-მდე</t>
  </si>
  <si>
    <t>ხურდის მიმღები - Coin Validator</t>
  </si>
  <si>
    <t>დისფლეი</t>
  </si>
  <si>
    <t>• დიაგონალი: 19" (48,3 სმ)</t>
  </si>
  <si>
    <t>• გაშუქების ტიპი: LED</t>
  </si>
  <si>
    <t>• მაქსიმალური გაფართოება: 1280x1024</t>
  </si>
  <si>
    <t>• მხარეების თანაფარდობა: 5:4</t>
  </si>
  <si>
    <t>• კონტრასტულობა: 1000:1 (სტატიკური), 12000000:1 (დინამიური)</t>
  </si>
  <si>
    <t>• ფერების რაოდენობა: 16,7 მლნ</t>
  </si>
  <si>
    <t>• ხედვის კუთხე ჰორიზონტალურად: 170°</t>
  </si>
  <si>
    <t>• ხედვის კუთხე ვერტიკალურად: 160°</t>
  </si>
  <si>
    <t>დამატებითი მახასიათებლები</t>
  </si>
  <si>
    <t>• მონიტორის დახრის კუთხე: -5°/+20°</t>
  </si>
  <si>
    <t>• ჩაშენებული კვების ბლოკი</t>
  </si>
  <si>
    <t>• მრავალენოვანი მენიუ: 17 ენა</t>
  </si>
  <si>
    <t>• მექანიკური ღილაკები</t>
  </si>
  <si>
    <t>ინტერფეისი</t>
  </si>
  <si>
    <t>• DVI-D (HDCP)</t>
  </si>
  <si>
    <t>• VGA (D-Sub)</t>
  </si>
  <si>
    <t>ფიზიკური პარამეტრები</t>
  </si>
  <si>
    <t>• ენერგომოხმარება მუშაობის დროს: 18 W</t>
  </si>
  <si>
    <t>• ენერგომოხმარება ლოდინის რეჟიმში: &lt;0,3 W</t>
  </si>
  <si>
    <t>• ზომა: 416x375x60 მმ</t>
  </si>
  <si>
    <t>• ზომა (მონიტორი + VESA): 416x375x60 მმ</t>
  </si>
  <si>
    <t>• ზომა სადგამით: 425x416x178 მმ</t>
  </si>
  <si>
    <t>• ზომა შეფუთვით: 490x483x139 მმ</t>
  </si>
  <si>
    <t>• წონა: 3,5 კგ</t>
  </si>
  <si>
    <t>• წონა შეფუთვით: 4,5 კგ</t>
  </si>
  <si>
    <t>მონიტორი - Monitor</t>
  </si>
  <si>
    <t>ტექნოლოგია - ზედაპირული აკუსტიკური ტალღა (SAW)</t>
  </si>
  <si>
    <t>გაფართოება - 4096x4096 (შესაბამისი კონტროლერის შემთხვევაში)</t>
  </si>
  <si>
    <t>რესურსი - 50 მილიონი შეხება ერთ წერტილში</t>
  </si>
  <si>
    <t>მგრძნობელობა - თითი, რეზინი, ტყავი</t>
  </si>
  <si>
    <t>ზომები - 357x430mm ჩარჩოს გარე ზომები
               302x378mm მუშა ზედაპირი</t>
  </si>
  <si>
    <t>შემავალი კვება - +5VDC</t>
  </si>
  <si>
    <t xml:space="preserve">შუქის გამტარობა - 90% (სტანდარტი ASTM D1003) </t>
  </si>
  <si>
    <t>შუშის სისქე - 6მმ</t>
  </si>
  <si>
    <t xml:space="preserve">დაცულობის სტანდარტი - UL-1950 Steel Ball Drop Test </t>
  </si>
  <si>
    <t>სტატიკური დენისგან დაცულობა - 15 kV air / 8 kV contact discharges</t>
  </si>
  <si>
    <t>დამცავი ჩარჩო - მტვრისა და წყლისგან დასაცავად</t>
  </si>
  <si>
    <t>სენსორის აქტივირებისათვის აუცილებელი დაწოლა - 85 გრამი</t>
  </si>
  <si>
    <t>პოზიციონირების სიზუსტე - 1% მდე</t>
  </si>
  <si>
    <t>შემაერთებელი კაბელის სიგრძე - არანაკლებ 770მმ</t>
  </si>
  <si>
    <t>ზომები - 320x387mm ჩარჩოს გარე ზომები</t>
  </si>
  <si>
    <t>კონტროლერის ტიპი - შემოთავაზებულ სენსორულ პანელებთან თავსებადი</t>
  </si>
  <si>
    <t>გაფართოება - 4096x4096</t>
  </si>
  <si>
    <t>ინფორმაციის დამუშავების სისწრაფე - 15-20 ms მდე თითო კოორდინატზე</t>
  </si>
  <si>
    <t>ნორმალური სამუშაო ტემპერატურა - 0°C ~ 65°C</t>
  </si>
  <si>
    <t>ტენიანობა - 10%~90% RH კონდენსატის გარეშე</t>
  </si>
  <si>
    <t>ვიბრაციის ამტანობა - 50 Hz to 2kHz, 1G, 2 წუთის მანძილზე</t>
  </si>
  <si>
    <t>კვება - 5VDC (+4.75V to +5.25V) 85ma max 150ma</t>
  </si>
  <si>
    <t>საიმედობა -  MTBF 300 000+ საათი  MIL-HDBK-217-F2 მეთოდით</t>
  </si>
  <si>
    <t xml:space="preserve">კომპლექტი - კონტროლერის პლატა და USB კაბელი </t>
  </si>
  <si>
    <t>აალება - პლატა, კონექტორები ყველა პლასტიკური დეტალი
              უნდა აკმაყოფილებდეს სტანდარტს UL 94 V0.</t>
  </si>
  <si>
    <t>დრაივერი - Microsoft Windows NT4.0/Windows10/8.1/7/XP/2000/ME/98/95</t>
  </si>
  <si>
    <t>სენსორული შუშა 19"- TouCh Glass 19"</t>
  </si>
  <si>
    <t xml:space="preserve">სენსორული შუშის კონტროლერი - TouCh Glass Control Board </t>
  </si>
  <si>
    <t>სულ</t>
  </si>
  <si>
    <t>ძირითადი მახასიათებლები</t>
  </si>
  <si>
    <t>• დანიშნულება: ნოუთბუქისთვის</t>
  </si>
  <si>
    <t>• მოცულობა: 2 GB</t>
  </si>
  <si>
    <t>• სიხშირე: 1600 MHz</t>
  </si>
  <si>
    <t>• სტანდარტი: PC3L-12800</t>
  </si>
  <si>
    <t>• გაგრილება: არა</t>
  </si>
  <si>
    <t>ოპერატიული მეხსიერება - Ram</t>
  </si>
  <si>
    <t xml:space="preserve">                   270x349mm მუშა ზედაპირი</t>
  </si>
  <si>
    <t>ტიპი: შიდა (ნოუთბუქებისთვის)</t>
  </si>
  <si>
    <t>ტექნოლოგია: HDD</t>
  </si>
  <si>
    <t>ფორმფაქტორი: 2.5"</t>
  </si>
  <si>
    <t>მოცულობა: 500 GB</t>
  </si>
  <si>
    <t>ბრუნვის სიჩქარე: 5400 ბრ/წთ</t>
  </si>
  <si>
    <t>ბუფერის მოცულობა (Cache): 8 MB</t>
  </si>
  <si>
    <t>მყარი დისკი - HDD</t>
  </si>
  <si>
    <t>• გამომავალი სიმძლავრე: 800 VA / 480 W</t>
  </si>
  <si>
    <t>ქსელის შემავალი პარამეტრები</t>
  </si>
  <si>
    <t>• ნომინალური ძაბვა: 230 V</t>
  </si>
  <si>
    <t>• სიხშირე: 50/60 Hz</t>
  </si>
  <si>
    <t>• გადართვის დრო: 2-6 მწ</t>
  </si>
  <si>
    <t>• უწყვეტი დენის ძაბვა 12 V</t>
  </si>
  <si>
    <t>• მაღალი ძაბვისგან დაცვა</t>
  </si>
  <si>
    <t>• გადატვირთვისგან დაცვა</t>
  </si>
  <si>
    <t>• მოკლე ჩართვისგან დაცვა</t>
  </si>
  <si>
    <t>• ელემენტის ბოლომდე დაცლისგან დაცვა</t>
  </si>
  <si>
    <t>• შემავალი პორტები: 1 x IEC-320-C14</t>
  </si>
  <si>
    <t>• მინიმალური ძაბვა: 170 V</t>
  </si>
  <si>
    <t>• მაქსიმალური ძაბვა: 270 V</t>
  </si>
  <si>
    <t>• გამომავალი პორტები: 3 x IEC-320 C13</t>
  </si>
  <si>
    <t>უწყვეტი კვების წყარო - Ups</t>
  </si>
  <si>
    <t>• ელემენტების საერთო მოცულობა: 7 Ah</t>
  </si>
  <si>
    <t>აკუმულატორი - Batary</t>
  </si>
  <si>
    <t>• დანიშნულება: მსუბუქი ავტომობილისთვის</t>
  </si>
  <si>
    <t>• მოცულობა: 75 Ah</t>
  </si>
  <si>
    <t>• ძაბვა: 12V</t>
  </si>
  <si>
    <t>წარმადობა : USB 2.0</t>
  </si>
  <si>
    <t>პრინტერის კაბელი - Printer Cable</t>
  </si>
  <si>
    <t>სიგრძე : 1.8 მ</t>
  </si>
  <si>
    <t>ინტერფეისი :  Type A Male to Type B Male</t>
  </si>
  <si>
    <t>Usb Extension Cable - Usb დამაგრძელებელი</t>
  </si>
  <si>
    <t>ინტერფეისი :  Type A Male to Female Extension Cable Cord</t>
  </si>
  <si>
    <t>შემავალი ძაბვა: 220.00 V</t>
  </si>
  <si>
    <t>გამომავალი მუდმივი ძაბვა: 24.00 V</t>
  </si>
  <si>
    <t>კვების ბლოკი - Power Supply</t>
  </si>
  <si>
    <t>სიმძლავრე: 4.50 A / 100.00 W</t>
  </si>
  <si>
    <t>გამომავალი სიმძლავრე</t>
  </si>
  <si>
    <t>• მაქსიმალური სიმძლავრე: 450 W</t>
  </si>
  <si>
    <t>კონექტორები</t>
  </si>
  <si>
    <t>• დედა დაფის კვება: 1 x 20+4-pin</t>
  </si>
  <si>
    <t>• SATA: 2</t>
  </si>
  <si>
    <t>• Molex (4pin): 4</t>
  </si>
  <si>
    <t xml:space="preserve">კვების ბლოკები ATX  - Power Supply ATX </t>
  </si>
  <si>
    <t>RS-232 DB9 signals: TxD, rxd, RTS, CTS, DTR, DSR, DCD, GND</t>
  </si>
  <si>
    <t>ჩიპსეტი: WCH384</t>
  </si>
  <si>
    <t>სლოტის ტიპი: PCI-Express rev. 1.1</t>
  </si>
  <si>
    <t>მონაცმეთა გადაცემა: 50 bps ... 230.4 Kbps</t>
  </si>
  <si>
    <t>თავსებადობა : Windows XP, Vista x86 / x64, 7, 8</t>
  </si>
  <si>
    <t xml:space="preserve">PCI-Express - 4 serial port </t>
  </si>
  <si>
    <t>PCI-Express ბარათი (Serial Port)</t>
  </si>
  <si>
    <t>• ტიპი: DDR3L (SO-DIMM 204-pin)</t>
  </si>
  <si>
    <t>უწყვეტი კვების წყაროს აკუმლატორის  სრული  განმუხტვის შემდეგ, შემოთავაზებულ უწყვეტი კვების წყაროს ავტომატური ჩართვის შესაძლებლობით დენის მოსვლის შემდეგ .</t>
  </si>
  <si>
    <t>ხურდის მიმღების ანტივანდალური დამცავი მოწყობილობა</t>
  </si>
  <si>
    <t>Huawei  4G USB MODEM (E3372H-153 HILINK)</t>
  </si>
  <si>
    <r>
      <t>სენსორული შუშა 17" - TouCh Glass 17"</t>
    </r>
    <r>
      <rPr>
        <b/>
        <sz val="11"/>
        <color rgb="FFFF0000"/>
        <rFont val="Sylfaen"/>
        <family val="1"/>
      </rPr>
      <t xml:space="preserve"> </t>
    </r>
  </si>
  <si>
    <t>ფულის ყუთის მოცულობა - 900 კუპიურა
(თავსებადი MEI SC ADVANCE)</t>
  </si>
  <si>
    <t>Motherboard USB 2.0 Header Bracket Extension Adapter Cable</t>
  </si>
  <si>
    <t>4 Ports USB 2.0 Type A to 9 Pin Motherboard Header Cable</t>
  </si>
  <si>
    <t>Dual USB 2.0 A Type Female to 
Motherboard 9 Pin Header Cable with PCI Bracket Screw Panel</t>
  </si>
  <si>
    <t>7-pin tumbler lock.</t>
  </si>
  <si>
    <t>Diecast housing with chrome finish.</t>
  </si>
  <si>
    <t>Round chrome plated key.</t>
  </si>
  <si>
    <t>Key different.</t>
  </si>
  <si>
    <t>32 mm cam included.</t>
  </si>
  <si>
    <t>2 Keys per lock.</t>
  </si>
  <si>
    <t>Available in 16 mm (5/8")</t>
  </si>
  <si>
    <t>საკეტები - STC Round Key Camlocks</t>
  </si>
  <si>
    <t>• დანიშნულება: კომპიუტერის - Line-interactive UPS</t>
  </si>
  <si>
    <t>თავსებადი მაგთის და ჯოესელის  4G ინტერნეტთან</t>
  </si>
  <si>
    <t xml:space="preserve">ვალუტა </t>
  </si>
  <si>
    <t>ჯამური ღირებულება დღგ-ს ჩათვლით</t>
  </si>
  <si>
    <t xml:space="preserve">დედა დაფა MITAC PD12TI - ან ანალოგიური მონაცმების მქონე </t>
  </si>
  <si>
    <t xml:space="preserve">თერმული პრინტერი - CUSTOM TG 2480 - ან ანალოგიური მონაცმების მქონე </t>
  </si>
  <si>
    <t xml:space="preserve">MEI SC Advance - ან ანალოგიური მონაცმების მქონე </t>
  </si>
  <si>
    <t xml:space="preserve">MEI SC ADVANCE - CASHFLOW ან ანალოგიური მონაცმების მქონე </t>
  </si>
  <si>
    <t xml:space="preserve">ხურდის მიმღები NRI-G13 - ან ანალოგიური მონაცმების მქონე </t>
  </si>
  <si>
    <t xml:space="preserve">მონიტორი - BENQ BL912 19" - ან ანალოგიური მონაცმების მქონე </t>
  </si>
  <si>
    <t xml:space="preserve">მონიტორის სენსორული პანელი - Touch Panel SAW19PTWG1
ან ანალოგიური მონაცმების მქონე </t>
  </si>
  <si>
    <t xml:space="preserve">მონიტორის სენსორული პანელი - Touch Panel SAW17PTWG1
ან ანალოგიური მონაცმების მქონე </t>
  </si>
  <si>
    <t xml:space="preserve">სენსორული პანელის კონტროლერი - SAWUSB
ან ანალოგიური მონაცმების მქონე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</si>
</sst>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Sylfaen"/>
      <family val="1"/>
    </font>
    <font>
      <sz val="11"/>
      <name val="Sylfaen"/>
      <family val="1"/>
    </font>
    <font>
      <b/>
      <sz val="11"/>
      <name val="Sylfaen"/>
      <family val="1"/>
    </font>
    <font>
      <b/>
      <sz val="11"/>
      <color theme="1"/>
      <name val="Calibri"/>
      <family val="2"/>
      <scheme val="minor"/>
    </font>
    <font>
      <sz val="11"/>
      <color rgb="FF333333"/>
      <name val="Sylfaen"/>
      <family val="1"/>
    </font>
    <font>
      <b/>
      <sz val="12"/>
      <color theme="1"/>
      <name val="Calibri"/>
      <family val="2"/>
      <scheme val="minor"/>
    </font>
    <font>
      <b/>
      <sz val="11"/>
      <color rgb="FFFF0000"/>
      <name val="Sylfaen"/>
      <family val="1"/>
    </font>
    <font>
      <sz val="11"/>
      <color rgb="FF006100"/>
      <name val="Calibri"/>
      <family val="2"/>
      <charset val="1"/>
      <scheme val="minor"/>
    </font>
    <font>
      <sz val="11"/>
      <color theme="1"/>
      <name val="Sylfaen"/>
      <family val="1"/>
      <charset val="204"/>
    </font>
    <font>
      <b/>
      <sz val="11"/>
      <name val="Sylfae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rgb="FFEAEAEA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3" borderId="0" applyNumberFormat="0" applyBorder="0" applyAlignment="0" applyProtection="0"/>
  </cellStyleXfs>
  <cellXfs count="63">
    <xf numFmtId="0" fontId="0" fillId="0" borderId="0" xfId="0"/>
    <xf numFmtId="0" fontId="0" fillId="0" borderId="0" xfId="0" applyBorder="1"/>
    <xf numFmtId="0" fontId="2" fillId="0" borderId="0" xfId="0" applyFont="1" applyFill="1"/>
    <xf numFmtId="0" fontId="3" fillId="0" borderId="0" xfId="0" applyFont="1" applyFill="1"/>
    <xf numFmtId="0" fontId="2" fillId="0" borderId="0" xfId="0" applyFont="1" applyAlignment="1">
      <alignment horizontal="left" vertical="center"/>
    </xf>
    <xf numFmtId="0" fontId="0" fillId="0" borderId="0" xfId="0" applyBorder="1"/>
    <xf numFmtId="0" fontId="0" fillId="0" borderId="0" xfId="0"/>
    <xf numFmtId="0" fontId="0" fillId="0" borderId="1" xfId="0" applyBorder="1"/>
    <xf numFmtId="0" fontId="8" fillId="3" borderId="1" xfId="1" applyBorder="1"/>
    <xf numFmtId="0" fontId="3" fillId="2" borderId="8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center"/>
    </xf>
    <xf numFmtId="0" fontId="4" fillId="2" borderId="9" xfId="0" applyFont="1" applyFill="1" applyBorder="1"/>
    <xf numFmtId="0" fontId="4" fillId="2" borderId="10" xfId="0" applyFont="1" applyFill="1" applyBorder="1"/>
    <xf numFmtId="0" fontId="2" fillId="0" borderId="11" xfId="0" applyFont="1" applyBorder="1" applyAlignment="1">
      <alignment horizontal="left" vertical="center"/>
    </xf>
    <xf numFmtId="0" fontId="0" fillId="0" borderId="12" xfId="0" applyBorder="1"/>
    <xf numFmtId="0" fontId="3" fillId="0" borderId="13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7" xfId="0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 wrapText="1"/>
    </xf>
    <xf numFmtId="0" fontId="8" fillId="3" borderId="12" xfId="1" applyBorder="1"/>
    <xf numFmtId="0" fontId="2" fillId="0" borderId="13" xfId="0" applyFont="1" applyBorder="1" applyAlignment="1">
      <alignment vertical="center"/>
    </xf>
    <xf numFmtId="0" fontId="2" fillId="0" borderId="13" xfId="0" applyFont="1" applyFill="1" applyBorder="1" applyAlignment="1">
      <alignment vertical="center" wrapText="1"/>
    </xf>
    <xf numFmtId="0" fontId="1" fillId="0" borderId="11" xfId="0" applyFont="1" applyBorder="1"/>
    <xf numFmtId="0" fontId="1" fillId="0" borderId="11" xfId="0" applyFont="1" applyBorder="1" applyAlignment="1">
      <alignment horizontal="justify" vertical="center"/>
    </xf>
    <xf numFmtId="0" fontId="1" fillId="0" borderId="13" xfId="0" applyFont="1" applyBorder="1" applyAlignment="1">
      <alignment horizontal="justify" vertical="center"/>
    </xf>
    <xf numFmtId="0" fontId="5" fillId="0" borderId="13" xfId="0" applyFont="1" applyBorder="1" applyAlignment="1">
      <alignment vertical="center"/>
    </xf>
    <xf numFmtId="0" fontId="5" fillId="0" borderId="13" xfId="0" applyFont="1" applyBorder="1"/>
    <xf numFmtId="0" fontId="0" fillId="0" borderId="11" xfId="0" applyBorder="1"/>
    <xf numFmtId="0" fontId="3" fillId="0" borderId="13" xfId="0" applyFont="1" applyFill="1" applyBorder="1" applyAlignment="1">
      <alignment vertical="center"/>
    </xf>
    <xf numFmtId="0" fontId="9" fillId="0" borderId="13" xfId="0" applyFont="1" applyBorder="1" applyAlignment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0" fillId="0" borderId="24" xfId="0" applyFont="1" applyBorder="1" applyAlignment="1">
      <alignment horizontal="right" vertic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6" xfId="0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0" borderId="13" xfId="0" applyFont="1" applyBorder="1" applyAlignment="1">
      <alignment wrapText="1"/>
    </xf>
    <xf numFmtId="0" fontId="2" fillId="0" borderId="13" xfId="0" applyFont="1" applyBorder="1" applyAlignment="1"/>
    <xf numFmtId="0" fontId="7" fillId="0" borderId="13" xfId="0" applyFont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 wrapText="1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617220</xdr:colOff>
      <xdr:row>214</xdr:row>
      <xdr:rowOff>68580</xdr:rowOff>
    </xdr:from>
    <xdr:to>
      <xdr:col>3</xdr:col>
      <xdr:colOff>137160</xdr:colOff>
      <xdr:row>219</xdr:row>
      <xdr:rowOff>171013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34A7212-F30E-479E-BE77-7F2BE67FD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8320" y="4831080"/>
          <a:ext cx="1409700" cy="1016833"/>
        </a:xfrm>
        <a:prstGeom prst="rect">
          <a:avLst/>
        </a:prstGeom>
      </xdr:spPr>
    </xdr:pic>
    <xdr:clientData/>
  </xdr:twoCellAnchor>
  <xdr:twoCellAnchor editAs="oneCell">
    <xdr:from>
      <xdr:col>1</xdr:col>
      <xdr:colOff>677093</xdr:colOff>
      <xdr:row>206</xdr:row>
      <xdr:rowOff>36468</xdr:rowOff>
    </xdr:from>
    <xdr:to>
      <xdr:col>4</xdr:col>
      <xdr:colOff>29274</xdr:colOff>
      <xdr:row>212</xdr:row>
      <xdr:rowOff>188868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F8119E5F-2237-4A5F-A762-85F64FC3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21236" y="40422468"/>
          <a:ext cx="1801467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632460</xdr:colOff>
      <xdr:row>201</xdr:row>
      <xdr:rowOff>22862</xdr:rowOff>
    </xdr:from>
    <xdr:to>
      <xdr:col>2</xdr:col>
      <xdr:colOff>259080</xdr:colOff>
      <xdr:row>204</xdr:row>
      <xdr:rowOff>171452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7CE3D312-EB2F-4116-BE95-3D7E240BD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23560" y="3147062"/>
          <a:ext cx="929640" cy="697230"/>
        </a:xfrm>
        <a:prstGeom prst="rect">
          <a:avLst/>
        </a:prstGeom>
      </xdr:spPr>
    </xdr:pic>
    <xdr:clientData/>
  </xdr:twoCellAnchor>
  <xdr:twoCellAnchor editAs="oneCell">
    <xdr:from>
      <xdr:col>1</xdr:col>
      <xdr:colOff>1121773</xdr:colOff>
      <xdr:row>196</xdr:row>
      <xdr:rowOff>39733</xdr:rowOff>
    </xdr:from>
    <xdr:to>
      <xdr:col>3</xdr:col>
      <xdr:colOff>260713</xdr:colOff>
      <xdr:row>199</xdr:row>
      <xdr:rowOff>161654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FC8C7AD8-B5E4-436D-B902-F29B935BC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65916" y="38534340"/>
          <a:ext cx="975904" cy="693421"/>
        </a:xfrm>
        <a:prstGeom prst="rect">
          <a:avLst/>
        </a:prstGeom>
      </xdr:spPr>
    </xdr:pic>
    <xdr:clientData/>
  </xdr:twoCellAnchor>
  <xdr:twoCellAnchor editAs="oneCell">
    <xdr:from>
      <xdr:col>1</xdr:col>
      <xdr:colOff>708660</xdr:colOff>
      <xdr:row>191</xdr:row>
      <xdr:rowOff>45719</xdr:rowOff>
    </xdr:from>
    <xdr:to>
      <xdr:col>2</xdr:col>
      <xdr:colOff>518160</xdr:colOff>
      <xdr:row>194</xdr:row>
      <xdr:rowOff>152400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2B6C3028-62D8-4E74-ACEC-F188107E8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99760" y="2804159"/>
          <a:ext cx="1112520" cy="655321"/>
        </a:xfrm>
        <a:prstGeom prst="rect">
          <a:avLst/>
        </a:prstGeom>
      </xdr:spPr>
    </xdr:pic>
    <xdr:clientData/>
  </xdr:twoCellAnchor>
  <xdr:twoCellAnchor editAs="oneCell">
    <xdr:from>
      <xdr:col>1</xdr:col>
      <xdr:colOff>850651</xdr:colOff>
      <xdr:row>186</xdr:row>
      <xdr:rowOff>22860</xdr:rowOff>
    </xdr:from>
    <xdr:to>
      <xdr:col>2</xdr:col>
      <xdr:colOff>457200</xdr:colOff>
      <xdr:row>189</xdr:row>
      <xdr:rowOff>166206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5AE18761-50A9-4C0F-8147-B60D8B0B3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41751" y="2598420"/>
          <a:ext cx="909569" cy="69198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174</xdr:row>
      <xdr:rowOff>59661</xdr:rowOff>
    </xdr:from>
    <xdr:to>
      <xdr:col>3</xdr:col>
      <xdr:colOff>521827</xdr:colOff>
      <xdr:row>181</xdr:row>
      <xdr:rowOff>68580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AD4DB225-00A5-42EF-8E14-CF776A83B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59680" y="3732501"/>
          <a:ext cx="2343007" cy="1289079"/>
        </a:xfrm>
        <a:prstGeom prst="rect">
          <a:avLst/>
        </a:prstGeom>
      </xdr:spPr>
    </xdr:pic>
    <xdr:clientData/>
  </xdr:twoCellAnchor>
  <xdr:twoCellAnchor editAs="oneCell">
    <xdr:from>
      <xdr:col>1</xdr:col>
      <xdr:colOff>440328</xdr:colOff>
      <xdr:row>159</xdr:row>
      <xdr:rowOff>65316</xdr:rowOff>
    </xdr:from>
    <xdr:to>
      <xdr:col>4</xdr:col>
      <xdr:colOff>71846</xdr:colOff>
      <xdr:row>165</xdr:row>
      <xdr:rowOff>173984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52FE0390-D1F9-42E7-8858-CE3288E0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84471" y="31130423"/>
          <a:ext cx="2080804" cy="1251668"/>
        </a:xfrm>
        <a:prstGeom prst="rect">
          <a:avLst/>
        </a:prstGeom>
      </xdr:spPr>
    </xdr:pic>
    <xdr:clientData/>
  </xdr:twoCellAnchor>
  <xdr:twoCellAnchor editAs="oneCell">
    <xdr:from>
      <xdr:col>1</xdr:col>
      <xdr:colOff>388621</xdr:colOff>
      <xdr:row>151</xdr:row>
      <xdr:rowOff>22860</xdr:rowOff>
    </xdr:from>
    <xdr:to>
      <xdr:col>3</xdr:col>
      <xdr:colOff>289561</xdr:colOff>
      <xdr:row>157</xdr:row>
      <xdr:rowOff>170769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C8696C0-6B74-47B6-A4C0-B707672C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379721" y="2049780"/>
          <a:ext cx="1790700" cy="1245189"/>
        </a:xfrm>
        <a:prstGeom prst="rect">
          <a:avLst/>
        </a:prstGeom>
      </xdr:spPr>
    </xdr:pic>
    <xdr:clientData/>
  </xdr:twoCellAnchor>
  <xdr:twoCellAnchor editAs="oneCell">
    <xdr:from>
      <xdr:col>1</xdr:col>
      <xdr:colOff>603070</xdr:colOff>
      <xdr:row>137</xdr:row>
      <xdr:rowOff>38099</xdr:rowOff>
    </xdr:from>
    <xdr:to>
      <xdr:col>4</xdr:col>
      <xdr:colOff>303167</xdr:colOff>
      <xdr:row>148</xdr:row>
      <xdr:rowOff>139966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1E9AB7D2-6EFA-471A-86EB-B4122C2B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47213" y="26721706"/>
          <a:ext cx="2149383" cy="2578367"/>
        </a:xfrm>
        <a:prstGeom prst="rect">
          <a:avLst/>
        </a:prstGeom>
      </xdr:spPr>
    </xdr:pic>
    <xdr:clientData/>
  </xdr:twoCellAnchor>
  <xdr:twoCellAnchor editAs="oneCell">
    <xdr:from>
      <xdr:col>1</xdr:col>
      <xdr:colOff>30481</xdr:colOff>
      <xdr:row>122</xdr:row>
      <xdr:rowOff>121921</xdr:rowOff>
    </xdr:from>
    <xdr:to>
      <xdr:col>3</xdr:col>
      <xdr:colOff>550287</xdr:colOff>
      <xdr:row>132</xdr:row>
      <xdr:rowOff>76200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D456F66C-805A-49D1-9F56-6FA435FE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021581" y="2331721"/>
          <a:ext cx="2409566" cy="178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105</xdr:row>
      <xdr:rowOff>144781</xdr:rowOff>
    </xdr:from>
    <xdr:to>
      <xdr:col>3</xdr:col>
      <xdr:colOff>535047</xdr:colOff>
      <xdr:row>115</xdr:row>
      <xdr:rowOff>99060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8FCE9D28-76B7-4684-8211-4212E24E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006341" y="2171701"/>
          <a:ext cx="2409566" cy="1783079"/>
        </a:xfrm>
        <a:prstGeom prst="rect">
          <a:avLst/>
        </a:prstGeom>
      </xdr:spPr>
    </xdr:pic>
    <xdr:clientData/>
  </xdr:twoCellAnchor>
  <xdr:twoCellAnchor editAs="oneCell">
    <xdr:from>
      <xdr:col>1</xdr:col>
      <xdr:colOff>131168</xdr:colOff>
      <xdr:row>78</xdr:row>
      <xdr:rowOff>7620</xdr:rowOff>
    </xdr:from>
    <xdr:to>
      <xdr:col>3</xdr:col>
      <xdr:colOff>507002</xdr:colOff>
      <xdr:row>95</xdr:row>
      <xdr:rowOff>5382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9A94F02C-67C1-45A0-8123-C83279B07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22268" y="2217420"/>
          <a:ext cx="2265594" cy="3106722"/>
        </a:xfrm>
        <a:prstGeom prst="rect">
          <a:avLst/>
        </a:prstGeom>
      </xdr:spPr>
    </xdr:pic>
    <xdr:clientData/>
  </xdr:twoCellAnchor>
  <xdr:twoCellAnchor editAs="oneCell">
    <xdr:from>
      <xdr:col>1</xdr:col>
      <xdr:colOff>769621</xdr:colOff>
      <xdr:row>66</xdr:row>
      <xdr:rowOff>30481</xdr:rowOff>
    </xdr:from>
    <xdr:to>
      <xdr:col>2</xdr:col>
      <xdr:colOff>407087</xdr:colOff>
      <xdr:row>71</xdr:row>
      <xdr:rowOff>160020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88E5F9A2-A83C-41DB-B107-28A2D685E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760721" y="1143001"/>
          <a:ext cx="940486" cy="104393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952501</xdr:colOff>
      <xdr:row>62</xdr:row>
      <xdr:rowOff>42855</xdr:rowOff>
    </xdr:from>
    <xdr:to>
      <xdr:col>2</xdr:col>
      <xdr:colOff>137160</xdr:colOff>
      <xdr:row>64</xdr:row>
      <xdr:rowOff>300725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678DF979-E8FE-4D1A-A236-A6BE104EA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943601" y="972495"/>
          <a:ext cx="487679" cy="623630"/>
        </a:xfrm>
        <a:prstGeom prst="rect">
          <a:avLst/>
        </a:prstGeom>
      </xdr:spPr>
    </xdr:pic>
    <xdr:clientData/>
  </xdr:twoCellAnchor>
  <xdr:twoCellAnchor editAs="oneCell">
    <xdr:from>
      <xdr:col>1</xdr:col>
      <xdr:colOff>754380</xdr:colOff>
      <xdr:row>52</xdr:row>
      <xdr:rowOff>38101</xdr:rowOff>
    </xdr:from>
    <xdr:to>
      <xdr:col>3</xdr:col>
      <xdr:colOff>106680</xdr:colOff>
      <xdr:row>60</xdr:row>
      <xdr:rowOff>145901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663AE5B8-E27A-49BF-BDE8-8A2533EDD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745480" y="784861"/>
          <a:ext cx="1242060" cy="1570840"/>
        </a:xfrm>
        <a:prstGeom prst="rect">
          <a:avLst/>
        </a:prstGeom>
      </xdr:spPr>
    </xdr:pic>
    <xdr:clientData/>
  </xdr:twoCellAnchor>
  <xdr:twoCellAnchor editAs="oneCell">
    <xdr:from>
      <xdr:col>1</xdr:col>
      <xdr:colOff>385354</xdr:colOff>
      <xdr:row>41</xdr:row>
      <xdr:rowOff>93073</xdr:rowOff>
    </xdr:from>
    <xdr:to>
      <xdr:col>4</xdr:col>
      <xdr:colOff>128894</xdr:colOff>
      <xdr:row>50</xdr:row>
      <xdr:rowOff>93074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5B0FD99A-15C8-410F-8465-E0C5AF5DA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29497" y="7917180"/>
          <a:ext cx="2192826" cy="1905001"/>
        </a:xfrm>
        <a:prstGeom prst="rect">
          <a:avLst/>
        </a:prstGeom>
      </xdr:spPr>
    </xdr:pic>
    <xdr:clientData/>
  </xdr:twoCellAnchor>
  <xdr:twoCellAnchor editAs="oneCell">
    <xdr:from>
      <xdr:col>1</xdr:col>
      <xdr:colOff>43544</xdr:colOff>
      <xdr:row>13</xdr:row>
      <xdr:rowOff>141514</xdr:rowOff>
    </xdr:from>
    <xdr:to>
      <xdr:col>3</xdr:col>
      <xdr:colOff>563574</xdr:colOff>
      <xdr:row>23</xdr:row>
      <xdr:rowOff>108858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912215E8-7397-4919-A277-BFEF9387E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40087" y="2558143"/>
          <a:ext cx="2414144" cy="1817915"/>
        </a:xfrm>
        <a:prstGeom prst="rect">
          <a:avLst/>
        </a:prstGeom>
      </xdr:spPr>
    </xdr:pic>
    <xdr:clientData/>
  </xdr:twoCellAnchor>
  <xdr:twoCellAnchor editAs="oneCell">
    <xdr:from>
      <xdr:col>1</xdr:col>
      <xdr:colOff>734786</xdr:colOff>
      <xdr:row>222</xdr:row>
      <xdr:rowOff>40821</xdr:rowOff>
    </xdr:from>
    <xdr:to>
      <xdr:col>3</xdr:col>
      <xdr:colOff>326572</xdr:colOff>
      <xdr:row>222</xdr:row>
      <xdr:rowOff>1281793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929" y="44046321"/>
          <a:ext cx="1428750" cy="1240972"/>
        </a:xfrm>
        <a:prstGeom prst="rect">
          <a:avLst/>
        </a:prstGeom>
      </xdr:spPr>
    </xdr:pic>
    <xdr:clientData/>
  </xdr:twoCellAnchor>
  <xdr:twoCellAnchor editAs="oneCell">
    <xdr:from>
      <xdr:col>1</xdr:col>
      <xdr:colOff>585104</xdr:colOff>
      <xdr:row>233</xdr:row>
      <xdr:rowOff>27213</xdr:rowOff>
    </xdr:from>
    <xdr:to>
      <xdr:col>4</xdr:col>
      <xdr:colOff>68034</xdr:colOff>
      <xdr:row>239</xdr:row>
      <xdr:rowOff>177594</xdr:rowOff>
    </xdr:to>
    <xdr:pic>
      <xdr:nvPicPr>
        <xdr:cNvPr id="22" name="Picture 21" descr="s-l160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29247" y="46699713"/>
          <a:ext cx="1932216" cy="1293381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312963</xdr:colOff>
      <xdr:row>224</xdr:row>
      <xdr:rowOff>27215</xdr:rowOff>
    </xdr:from>
    <xdr:to>
      <xdr:col>4</xdr:col>
      <xdr:colOff>-1</xdr:colOff>
      <xdr:row>231</xdr:row>
      <xdr:rowOff>171171</xdr:rowOff>
    </xdr:to>
    <xdr:pic>
      <xdr:nvPicPr>
        <xdr:cNvPr id="23" name="Picture 22" descr="S1078KD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57106" y="44985215"/>
          <a:ext cx="2136322" cy="14774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243"/>
  <sheetViews>
    <sheetView tabSelected="1" topLeftCell="A223" zoomScale="70" zoomScaleNormal="70" workbookViewId="0">
      <selection activeCell="A138" sqref="A138"/>
    </sheetView>
  </sheetViews>
  <sheetFormatPr defaultRowHeight="15" outlineLevelRow="1" x14ac:dyDescent="0.25"/>
  <cols>
    <col min="1" max="1" width="72.7109375" style="4" bestFit="1" customWidth="1"/>
    <col min="2" max="2" width="19" bestFit="1" customWidth="1"/>
    <col min="3" max="3" width="8.5703125" bestFit="1" customWidth="1"/>
    <col min="5" max="5" width="9.140625" style="6"/>
  </cols>
  <sheetData>
    <row r="1" spans="1:8" ht="15.75" x14ac:dyDescent="0.25">
      <c r="A1" s="9" t="s">
        <v>1</v>
      </c>
      <c r="B1" s="10" t="s">
        <v>2</v>
      </c>
      <c r="C1" s="10" t="s">
        <v>3</v>
      </c>
      <c r="D1" s="11" t="s">
        <v>118</v>
      </c>
      <c r="E1" s="12" t="s">
        <v>197</v>
      </c>
      <c r="F1" s="1"/>
      <c r="G1" s="1"/>
      <c r="H1" s="1"/>
    </row>
    <row r="2" spans="1:8" x14ac:dyDescent="0.25">
      <c r="A2" s="13" t="s">
        <v>46</v>
      </c>
      <c r="B2" s="7">
        <v>40</v>
      </c>
      <c r="C2" s="7"/>
      <c r="D2" s="7">
        <f>C2*B2</f>
        <v>0</v>
      </c>
      <c r="E2" s="14"/>
      <c r="F2" s="1"/>
      <c r="G2" s="1"/>
      <c r="H2" s="1"/>
    </row>
    <row r="3" spans="1:8" outlineLevel="1" x14ac:dyDescent="0.25">
      <c r="A3" s="60" t="s">
        <v>199</v>
      </c>
      <c r="B3" s="38"/>
      <c r="C3" s="38"/>
      <c r="D3" s="38"/>
      <c r="E3" s="39"/>
    </row>
    <row r="4" spans="1:8" outlineLevel="1" x14ac:dyDescent="0.25">
      <c r="A4" s="15" t="s">
        <v>119</v>
      </c>
      <c r="B4" s="40"/>
      <c r="C4" s="40"/>
      <c r="D4" s="40"/>
      <c r="E4" s="41"/>
    </row>
    <row r="5" spans="1:8" outlineLevel="1" x14ac:dyDescent="0.25">
      <c r="A5" s="15" t="s">
        <v>4</v>
      </c>
      <c r="B5" s="40"/>
      <c r="C5" s="40"/>
      <c r="D5" s="40"/>
      <c r="E5" s="41"/>
    </row>
    <row r="6" spans="1:8" outlineLevel="1" x14ac:dyDescent="0.25">
      <c r="A6" s="16" t="s">
        <v>5</v>
      </c>
      <c r="B6" s="40"/>
      <c r="C6" s="40"/>
      <c r="D6" s="40"/>
      <c r="E6" s="41"/>
    </row>
    <row r="7" spans="1:8" outlineLevel="1" x14ac:dyDescent="0.25">
      <c r="A7" s="16" t="s">
        <v>6</v>
      </c>
      <c r="B7" s="40"/>
      <c r="C7" s="40"/>
      <c r="D7" s="40"/>
      <c r="E7" s="41"/>
    </row>
    <row r="8" spans="1:8" outlineLevel="1" x14ac:dyDescent="0.25">
      <c r="A8" s="16" t="s">
        <v>7</v>
      </c>
      <c r="B8" s="40"/>
      <c r="C8" s="40"/>
      <c r="D8" s="40"/>
      <c r="E8" s="41"/>
    </row>
    <row r="9" spans="1:8" outlineLevel="1" x14ac:dyDescent="0.25">
      <c r="A9" s="16" t="s">
        <v>8</v>
      </c>
      <c r="B9" s="40"/>
      <c r="C9" s="40"/>
      <c r="D9" s="40"/>
      <c r="E9" s="41"/>
    </row>
    <row r="10" spans="1:8" outlineLevel="1" x14ac:dyDescent="0.25">
      <c r="A10" s="16" t="s">
        <v>9</v>
      </c>
      <c r="B10" s="40"/>
      <c r="C10" s="40"/>
      <c r="D10" s="40"/>
      <c r="E10" s="41"/>
    </row>
    <row r="11" spans="1:8" outlineLevel="1" x14ac:dyDescent="0.25">
      <c r="A11" s="16" t="s">
        <v>10</v>
      </c>
      <c r="B11" s="40"/>
      <c r="C11" s="40"/>
      <c r="D11" s="40"/>
      <c r="E11" s="41"/>
    </row>
    <row r="12" spans="1:8" outlineLevel="1" x14ac:dyDescent="0.25">
      <c r="A12" s="16" t="s">
        <v>11</v>
      </c>
      <c r="B12" s="40"/>
      <c r="C12" s="40"/>
      <c r="D12" s="40"/>
      <c r="E12" s="41"/>
    </row>
    <row r="13" spans="1:8" outlineLevel="1" x14ac:dyDescent="0.25">
      <c r="A13" s="16" t="s">
        <v>12</v>
      </c>
      <c r="B13" s="40"/>
      <c r="C13" s="40"/>
      <c r="D13" s="40"/>
      <c r="E13" s="41"/>
    </row>
    <row r="14" spans="1:8" outlineLevel="1" x14ac:dyDescent="0.25">
      <c r="A14" s="15" t="s">
        <v>13</v>
      </c>
      <c r="B14" s="40"/>
      <c r="C14" s="40"/>
      <c r="D14" s="40"/>
      <c r="E14" s="41"/>
    </row>
    <row r="15" spans="1:8" outlineLevel="1" x14ac:dyDescent="0.25">
      <c r="A15" s="16" t="s">
        <v>37</v>
      </c>
      <c r="B15" s="40"/>
      <c r="C15" s="40"/>
      <c r="D15" s="40"/>
      <c r="E15" s="41"/>
    </row>
    <row r="16" spans="1:8" outlineLevel="1" x14ac:dyDescent="0.25">
      <c r="A16" s="15" t="s">
        <v>14</v>
      </c>
      <c r="B16" s="40"/>
      <c r="C16" s="40"/>
      <c r="D16" s="40"/>
      <c r="E16" s="41"/>
    </row>
    <row r="17" spans="1:5" outlineLevel="1" x14ac:dyDescent="0.25">
      <c r="A17" s="16" t="s">
        <v>15</v>
      </c>
      <c r="B17" s="40"/>
      <c r="C17" s="40"/>
      <c r="D17" s="40"/>
      <c r="E17" s="41"/>
    </row>
    <row r="18" spans="1:5" outlineLevel="1" x14ac:dyDescent="0.25">
      <c r="A18" s="16" t="s">
        <v>38</v>
      </c>
      <c r="B18" s="40"/>
      <c r="C18" s="40"/>
      <c r="D18" s="40"/>
      <c r="E18" s="41"/>
    </row>
    <row r="19" spans="1:5" outlineLevel="1" x14ac:dyDescent="0.25">
      <c r="A19" s="16" t="s">
        <v>16</v>
      </c>
      <c r="B19" s="40"/>
      <c r="C19" s="40"/>
      <c r="D19" s="40"/>
      <c r="E19" s="41"/>
    </row>
    <row r="20" spans="1:5" outlineLevel="1" x14ac:dyDescent="0.25">
      <c r="A20" s="15" t="s">
        <v>17</v>
      </c>
      <c r="B20" s="40"/>
      <c r="C20" s="40"/>
      <c r="D20" s="40"/>
      <c r="E20" s="41"/>
    </row>
    <row r="21" spans="1:5" outlineLevel="1" x14ac:dyDescent="0.25">
      <c r="A21" s="16" t="s">
        <v>18</v>
      </c>
      <c r="B21" s="40"/>
      <c r="C21" s="40"/>
      <c r="D21" s="40"/>
      <c r="E21" s="41"/>
    </row>
    <row r="22" spans="1:5" outlineLevel="1" x14ac:dyDescent="0.25">
      <c r="A22" s="16" t="s">
        <v>19</v>
      </c>
      <c r="B22" s="40"/>
      <c r="C22" s="40"/>
      <c r="D22" s="40"/>
      <c r="E22" s="41"/>
    </row>
    <row r="23" spans="1:5" outlineLevel="1" x14ac:dyDescent="0.25">
      <c r="A23" s="15" t="s">
        <v>20</v>
      </c>
      <c r="B23" s="40"/>
      <c r="C23" s="40"/>
      <c r="D23" s="40"/>
      <c r="E23" s="41"/>
    </row>
    <row r="24" spans="1:5" outlineLevel="1" x14ac:dyDescent="0.25">
      <c r="A24" s="16" t="s">
        <v>21</v>
      </c>
      <c r="B24" s="40"/>
      <c r="C24" s="40"/>
      <c r="D24" s="40"/>
      <c r="E24" s="41"/>
    </row>
    <row r="25" spans="1:5" outlineLevel="1" x14ac:dyDescent="0.25">
      <c r="A25" s="15" t="s">
        <v>22</v>
      </c>
      <c r="B25" s="40"/>
      <c r="C25" s="40"/>
      <c r="D25" s="40"/>
      <c r="E25" s="41"/>
    </row>
    <row r="26" spans="1:5" outlineLevel="1" x14ac:dyDescent="0.25">
      <c r="A26" s="16" t="s">
        <v>23</v>
      </c>
      <c r="B26" s="40"/>
      <c r="C26" s="40"/>
      <c r="D26" s="40"/>
      <c r="E26" s="41"/>
    </row>
    <row r="27" spans="1:5" outlineLevel="1" x14ac:dyDescent="0.25">
      <c r="A27" s="15" t="s">
        <v>24</v>
      </c>
      <c r="B27" s="40"/>
      <c r="C27" s="40"/>
      <c r="D27" s="40"/>
      <c r="E27" s="41"/>
    </row>
    <row r="28" spans="1:5" outlineLevel="1" x14ac:dyDescent="0.25">
      <c r="A28" s="16" t="s">
        <v>25</v>
      </c>
      <c r="B28" s="40"/>
      <c r="C28" s="40"/>
      <c r="D28" s="40"/>
      <c r="E28" s="41"/>
    </row>
    <row r="29" spans="1:5" outlineLevel="1" x14ac:dyDescent="0.25">
      <c r="A29" s="15" t="s">
        <v>26</v>
      </c>
      <c r="B29" s="40"/>
      <c r="C29" s="40"/>
      <c r="D29" s="40"/>
      <c r="E29" s="41"/>
    </row>
    <row r="30" spans="1:5" outlineLevel="1" x14ac:dyDescent="0.25">
      <c r="A30" s="16" t="s">
        <v>27</v>
      </c>
      <c r="B30" s="40"/>
      <c r="C30" s="40"/>
      <c r="D30" s="40"/>
      <c r="E30" s="41"/>
    </row>
    <row r="31" spans="1:5" outlineLevel="1" x14ac:dyDescent="0.25">
      <c r="A31" s="16" t="s">
        <v>28</v>
      </c>
      <c r="B31" s="40"/>
      <c r="C31" s="40"/>
      <c r="D31" s="40"/>
      <c r="E31" s="41"/>
    </row>
    <row r="32" spans="1:5" outlineLevel="1" x14ac:dyDescent="0.25">
      <c r="A32" s="16" t="s">
        <v>29</v>
      </c>
      <c r="B32" s="40"/>
      <c r="C32" s="40"/>
      <c r="D32" s="40"/>
      <c r="E32" s="41"/>
    </row>
    <row r="33" spans="1:8" outlineLevel="1" x14ac:dyDescent="0.25">
      <c r="A33" s="16" t="s">
        <v>30</v>
      </c>
      <c r="B33" s="40"/>
      <c r="C33" s="40"/>
      <c r="D33" s="40"/>
      <c r="E33" s="41"/>
    </row>
    <row r="34" spans="1:8" outlineLevel="1" x14ac:dyDescent="0.25">
      <c r="A34" s="16" t="s">
        <v>31</v>
      </c>
      <c r="B34" s="40"/>
      <c r="C34" s="40"/>
      <c r="D34" s="40"/>
      <c r="E34" s="41"/>
    </row>
    <row r="35" spans="1:8" outlineLevel="1" x14ac:dyDescent="0.25">
      <c r="A35" s="16" t="s">
        <v>32</v>
      </c>
      <c r="B35" s="40"/>
      <c r="C35" s="40"/>
      <c r="D35" s="40"/>
      <c r="E35" s="41"/>
    </row>
    <row r="36" spans="1:8" outlineLevel="1" x14ac:dyDescent="0.25">
      <c r="A36" s="16" t="s">
        <v>33</v>
      </c>
      <c r="B36" s="40"/>
      <c r="C36" s="40"/>
      <c r="D36" s="40"/>
      <c r="E36" s="41"/>
    </row>
    <row r="37" spans="1:8" outlineLevel="1" x14ac:dyDescent="0.25">
      <c r="A37" s="15" t="s">
        <v>34</v>
      </c>
      <c r="B37" s="40"/>
      <c r="C37" s="40"/>
      <c r="D37" s="40"/>
      <c r="E37" s="41"/>
    </row>
    <row r="38" spans="1:8" outlineLevel="1" x14ac:dyDescent="0.25">
      <c r="A38" s="16" t="s">
        <v>35</v>
      </c>
      <c r="B38" s="40"/>
      <c r="C38" s="40"/>
      <c r="D38" s="40"/>
      <c r="E38" s="41"/>
    </row>
    <row r="39" spans="1:8" outlineLevel="1" x14ac:dyDescent="0.25">
      <c r="A39" s="16" t="s">
        <v>31</v>
      </c>
      <c r="B39" s="40"/>
      <c r="C39" s="40"/>
      <c r="D39" s="40"/>
      <c r="E39" s="41"/>
    </row>
    <row r="40" spans="1:8" outlineLevel="1" x14ac:dyDescent="0.25">
      <c r="A40" s="16" t="s">
        <v>36</v>
      </c>
      <c r="B40" s="42"/>
      <c r="C40" s="42"/>
      <c r="D40" s="42"/>
      <c r="E40" s="43"/>
    </row>
    <row r="41" spans="1:8" x14ac:dyDescent="0.25">
      <c r="A41" s="13" t="s">
        <v>47</v>
      </c>
      <c r="B41" s="7">
        <v>100</v>
      </c>
      <c r="C41" s="7"/>
      <c r="D41" s="7">
        <f>C41*B41</f>
        <v>0</v>
      </c>
      <c r="E41" s="14"/>
      <c r="F41" s="1"/>
      <c r="G41" s="1"/>
      <c r="H41" s="1"/>
    </row>
    <row r="42" spans="1:8" s="3" customFormat="1" outlineLevel="1" x14ac:dyDescent="0.25">
      <c r="A42" s="61" t="s">
        <v>200</v>
      </c>
      <c r="B42" s="44"/>
      <c r="C42" s="44"/>
      <c r="D42" s="44"/>
      <c r="E42" s="45"/>
    </row>
    <row r="43" spans="1:8" s="2" customFormat="1" outlineLevel="1" x14ac:dyDescent="0.25">
      <c r="A43" s="15" t="s">
        <v>119</v>
      </c>
      <c r="B43" s="46"/>
      <c r="C43" s="46"/>
      <c r="D43" s="46"/>
      <c r="E43" s="47"/>
    </row>
    <row r="44" spans="1:8" s="2" customFormat="1" outlineLevel="1" x14ac:dyDescent="0.25">
      <c r="A44" s="17" t="s">
        <v>39</v>
      </c>
      <c r="B44" s="46"/>
      <c r="C44" s="46"/>
      <c r="D44" s="46"/>
      <c r="E44" s="47"/>
    </row>
    <row r="45" spans="1:8" s="2" customFormat="1" outlineLevel="1" x14ac:dyDescent="0.25">
      <c r="A45" s="17" t="s">
        <v>40</v>
      </c>
      <c r="B45" s="46"/>
      <c r="C45" s="46"/>
      <c r="D45" s="46"/>
      <c r="E45" s="47"/>
    </row>
    <row r="46" spans="1:8" s="2" customFormat="1" outlineLevel="1" x14ac:dyDescent="0.25">
      <c r="A46" s="17" t="s">
        <v>41</v>
      </c>
      <c r="B46" s="46"/>
      <c r="C46" s="46"/>
      <c r="D46" s="46"/>
      <c r="E46" s="47"/>
    </row>
    <row r="47" spans="1:8" s="2" customFormat="1" outlineLevel="1" x14ac:dyDescent="0.25">
      <c r="A47" s="17" t="s">
        <v>42</v>
      </c>
      <c r="B47" s="46"/>
      <c r="C47" s="46"/>
      <c r="D47" s="46"/>
      <c r="E47" s="47"/>
    </row>
    <row r="48" spans="1:8" s="2" customFormat="1" outlineLevel="1" x14ac:dyDescent="0.25">
      <c r="A48" s="17" t="s">
        <v>43</v>
      </c>
      <c r="B48" s="46"/>
      <c r="C48" s="46"/>
      <c r="D48" s="46"/>
      <c r="E48" s="47"/>
    </row>
    <row r="49" spans="1:8" s="2" customFormat="1" outlineLevel="1" x14ac:dyDescent="0.25">
      <c r="A49" s="17" t="s">
        <v>44</v>
      </c>
      <c r="B49" s="46"/>
      <c r="C49" s="46"/>
      <c r="D49" s="46"/>
      <c r="E49" s="47"/>
    </row>
    <row r="50" spans="1:8" s="2" customFormat="1" ht="30" outlineLevel="1" x14ac:dyDescent="0.25">
      <c r="A50" s="18" t="s">
        <v>48</v>
      </c>
      <c r="B50" s="46"/>
      <c r="C50" s="46"/>
      <c r="D50" s="46"/>
      <c r="E50" s="47"/>
    </row>
    <row r="51" spans="1:8" s="2" customFormat="1" outlineLevel="1" x14ac:dyDescent="0.25">
      <c r="A51" s="17" t="s">
        <v>45</v>
      </c>
      <c r="B51" s="48"/>
      <c r="C51" s="48"/>
      <c r="D51" s="48"/>
      <c r="E51" s="49"/>
    </row>
    <row r="52" spans="1:8" x14ac:dyDescent="0.25">
      <c r="A52" s="13" t="s">
        <v>56</v>
      </c>
      <c r="B52" s="8">
        <v>35</v>
      </c>
      <c r="C52" s="7"/>
      <c r="D52" s="7">
        <f t="shared" ref="D52" si="0">C52*B52</f>
        <v>0</v>
      </c>
      <c r="E52" s="14"/>
      <c r="F52" s="1"/>
      <c r="G52" s="1"/>
      <c r="H52" s="1"/>
    </row>
    <row r="53" spans="1:8" outlineLevel="1" x14ac:dyDescent="0.25">
      <c r="A53" s="60" t="s">
        <v>201</v>
      </c>
      <c r="B53" s="38"/>
      <c r="C53" s="38"/>
      <c r="D53" s="38"/>
      <c r="E53" s="39"/>
    </row>
    <row r="54" spans="1:8" outlineLevel="1" x14ac:dyDescent="0.25">
      <c r="A54" s="15" t="s">
        <v>119</v>
      </c>
      <c r="B54" s="40"/>
      <c r="C54" s="40"/>
      <c r="D54" s="40"/>
      <c r="E54" s="41"/>
    </row>
    <row r="55" spans="1:8" outlineLevel="1" x14ac:dyDescent="0.25">
      <c r="A55" s="16" t="s">
        <v>49</v>
      </c>
      <c r="B55" s="40"/>
      <c r="C55" s="40"/>
      <c r="D55" s="40"/>
      <c r="E55" s="41"/>
    </row>
    <row r="56" spans="1:8" outlineLevel="1" x14ac:dyDescent="0.25">
      <c r="A56" s="16" t="s">
        <v>50</v>
      </c>
      <c r="B56" s="40"/>
      <c r="C56" s="40"/>
      <c r="D56" s="40"/>
      <c r="E56" s="41"/>
    </row>
    <row r="57" spans="1:8" outlineLevel="1" x14ac:dyDescent="0.25">
      <c r="A57" s="16" t="s">
        <v>51</v>
      </c>
      <c r="B57" s="40"/>
      <c r="C57" s="40"/>
      <c r="D57" s="40"/>
      <c r="E57" s="41"/>
    </row>
    <row r="58" spans="1:8" outlineLevel="1" x14ac:dyDescent="0.25">
      <c r="A58" s="16" t="s">
        <v>52</v>
      </c>
      <c r="B58" s="40"/>
      <c r="C58" s="40"/>
      <c r="D58" s="40"/>
      <c r="E58" s="41"/>
    </row>
    <row r="59" spans="1:8" outlineLevel="1" x14ac:dyDescent="0.25">
      <c r="A59" s="16" t="s">
        <v>53</v>
      </c>
      <c r="B59" s="40"/>
      <c r="C59" s="40"/>
      <c r="D59" s="40"/>
      <c r="E59" s="41"/>
    </row>
    <row r="60" spans="1:8" outlineLevel="1" x14ac:dyDescent="0.25">
      <c r="A60" s="16" t="s">
        <v>54</v>
      </c>
      <c r="B60" s="40"/>
      <c r="C60" s="40"/>
      <c r="D60" s="40"/>
      <c r="E60" s="41"/>
    </row>
    <row r="61" spans="1:8" outlineLevel="1" x14ac:dyDescent="0.25">
      <c r="A61" s="16" t="s">
        <v>55</v>
      </c>
      <c r="B61" s="42"/>
      <c r="C61" s="42"/>
      <c r="D61" s="42"/>
      <c r="E61" s="43"/>
    </row>
    <row r="62" spans="1:8" x14ac:dyDescent="0.25">
      <c r="A62" s="13" t="s">
        <v>57</v>
      </c>
      <c r="B62" s="8">
        <v>150</v>
      </c>
      <c r="C62" s="7"/>
      <c r="D62" s="7">
        <f t="shared" ref="D62" si="1">C62*B62</f>
        <v>0</v>
      </c>
      <c r="E62" s="14"/>
    </row>
    <row r="63" spans="1:8" outlineLevel="1" x14ac:dyDescent="0.25">
      <c r="A63" s="60" t="s">
        <v>202</v>
      </c>
      <c r="B63" s="38"/>
      <c r="C63" s="38"/>
      <c r="D63" s="38"/>
      <c r="E63" s="39"/>
    </row>
    <row r="64" spans="1:8" outlineLevel="1" x14ac:dyDescent="0.25">
      <c r="A64" s="15" t="s">
        <v>119</v>
      </c>
      <c r="B64" s="40"/>
      <c r="C64" s="40"/>
      <c r="D64" s="40"/>
      <c r="E64" s="41"/>
    </row>
    <row r="65" spans="1:5" ht="30" outlineLevel="1" x14ac:dyDescent="0.25">
      <c r="A65" s="19" t="s">
        <v>183</v>
      </c>
      <c r="B65" s="42"/>
      <c r="C65" s="42"/>
      <c r="D65" s="42"/>
      <c r="E65" s="43"/>
    </row>
    <row r="66" spans="1:5" x14ac:dyDescent="0.25">
      <c r="A66" s="13" t="s">
        <v>62</v>
      </c>
      <c r="B66" s="7">
        <v>150</v>
      </c>
      <c r="C66" s="7"/>
      <c r="D66" s="7">
        <f>B66*C66</f>
        <v>0</v>
      </c>
      <c r="E66" s="14"/>
    </row>
    <row r="67" spans="1:5" outlineLevel="1" x14ac:dyDescent="0.25">
      <c r="A67" s="60" t="s">
        <v>203</v>
      </c>
      <c r="B67" s="38"/>
      <c r="C67" s="38"/>
      <c r="D67" s="38"/>
      <c r="E67" s="39"/>
    </row>
    <row r="68" spans="1:5" outlineLevel="1" x14ac:dyDescent="0.25">
      <c r="A68" s="15" t="s">
        <v>119</v>
      </c>
      <c r="B68" s="40"/>
      <c r="C68" s="40"/>
      <c r="D68" s="40"/>
      <c r="E68" s="41"/>
    </row>
    <row r="69" spans="1:5" outlineLevel="1" x14ac:dyDescent="0.25">
      <c r="A69" s="20" t="s">
        <v>58</v>
      </c>
      <c r="B69" s="40"/>
      <c r="C69" s="40"/>
      <c r="D69" s="40"/>
      <c r="E69" s="41"/>
    </row>
    <row r="70" spans="1:5" outlineLevel="1" x14ac:dyDescent="0.25">
      <c r="A70" s="20" t="s">
        <v>59</v>
      </c>
      <c r="B70" s="40"/>
      <c r="C70" s="40"/>
      <c r="D70" s="40"/>
      <c r="E70" s="41"/>
    </row>
    <row r="71" spans="1:5" outlineLevel="1" x14ac:dyDescent="0.25">
      <c r="A71" s="20" t="s">
        <v>60</v>
      </c>
      <c r="B71" s="40"/>
      <c r="C71" s="40"/>
      <c r="D71" s="40"/>
      <c r="E71" s="41"/>
    </row>
    <row r="72" spans="1:5" outlineLevel="1" x14ac:dyDescent="0.25">
      <c r="A72" s="16" t="s">
        <v>61</v>
      </c>
      <c r="B72" s="42"/>
      <c r="C72" s="42"/>
      <c r="D72" s="42"/>
      <c r="E72" s="43"/>
    </row>
    <row r="73" spans="1:5" x14ac:dyDescent="0.25">
      <c r="A73" s="13" t="s">
        <v>89</v>
      </c>
      <c r="B73" s="7">
        <v>20</v>
      </c>
      <c r="C73" s="7"/>
      <c r="D73" s="7">
        <f>B73*C73</f>
        <v>0</v>
      </c>
      <c r="E73" s="14"/>
    </row>
    <row r="74" spans="1:5" outlineLevel="1" x14ac:dyDescent="0.25">
      <c r="A74" s="61" t="s">
        <v>204</v>
      </c>
      <c r="B74" s="38"/>
      <c r="C74" s="38"/>
      <c r="D74" s="38"/>
      <c r="E74" s="39"/>
    </row>
    <row r="75" spans="1:5" outlineLevel="1" x14ac:dyDescent="0.25">
      <c r="A75" s="15" t="s">
        <v>119</v>
      </c>
      <c r="B75" s="40"/>
      <c r="C75" s="40"/>
      <c r="D75" s="40"/>
      <c r="E75" s="41"/>
    </row>
    <row r="76" spans="1:5" outlineLevel="1" x14ac:dyDescent="0.25">
      <c r="A76" s="15" t="s">
        <v>63</v>
      </c>
      <c r="B76" s="40"/>
      <c r="C76" s="40"/>
      <c r="D76" s="40"/>
      <c r="E76" s="41"/>
    </row>
    <row r="77" spans="1:5" outlineLevel="1" x14ac:dyDescent="0.25">
      <c r="A77" s="16" t="s">
        <v>64</v>
      </c>
      <c r="B77" s="40"/>
      <c r="C77" s="40"/>
      <c r="D77" s="40"/>
      <c r="E77" s="41"/>
    </row>
    <row r="78" spans="1:5" outlineLevel="1" x14ac:dyDescent="0.25">
      <c r="A78" s="16" t="s">
        <v>65</v>
      </c>
      <c r="B78" s="40"/>
      <c r="C78" s="40"/>
      <c r="D78" s="40"/>
      <c r="E78" s="41"/>
    </row>
    <row r="79" spans="1:5" outlineLevel="1" x14ac:dyDescent="0.25">
      <c r="A79" s="16" t="s">
        <v>66</v>
      </c>
      <c r="B79" s="40"/>
      <c r="C79" s="40"/>
      <c r="D79" s="40"/>
      <c r="E79" s="41"/>
    </row>
    <row r="80" spans="1:5" outlineLevel="1" x14ac:dyDescent="0.25">
      <c r="A80" s="16" t="s">
        <v>67</v>
      </c>
      <c r="B80" s="40"/>
      <c r="C80" s="40"/>
      <c r="D80" s="40"/>
      <c r="E80" s="41"/>
    </row>
    <row r="81" spans="1:5" outlineLevel="1" x14ac:dyDescent="0.25">
      <c r="A81" s="16" t="s">
        <v>68</v>
      </c>
      <c r="B81" s="40"/>
      <c r="C81" s="40"/>
      <c r="D81" s="40"/>
      <c r="E81" s="41"/>
    </row>
    <row r="82" spans="1:5" outlineLevel="1" x14ac:dyDescent="0.25">
      <c r="A82" s="16" t="s">
        <v>69</v>
      </c>
      <c r="B82" s="40"/>
      <c r="C82" s="40"/>
      <c r="D82" s="40"/>
      <c r="E82" s="41"/>
    </row>
    <row r="83" spans="1:5" outlineLevel="1" x14ac:dyDescent="0.25">
      <c r="A83" s="16" t="s">
        <v>70</v>
      </c>
      <c r="B83" s="40"/>
      <c r="C83" s="40"/>
      <c r="D83" s="40"/>
      <c r="E83" s="41"/>
    </row>
    <row r="84" spans="1:5" outlineLevel="1" x14ac:dyDescent="0.25">
      <c r="A84" s="16" t="s">
        <v>71</v>
      </c>
      <c r="B84" s="40"/>
      <c r="C84" s="40"/>
      <c r="D84" s="40"/>
      <c r="E84" s="41"/>
    </row>
    <row r="85" spans="1:5" outlineLevel="1" x14ac:dyDescent="0.25">
      <c r="A85" s="15" t="s">
        <v>72</v>
      </c>
      <c r="B85" s="40"/>
      <c r="C85" s="40"/>
      <c r="D85" s="40"/>
      <c r="E85" s="41"/>
    </row>
    <row r="86" spans="1:5" outlineLevel="1" x14ac:dyDescent="0.25">
      <c r="A86" s="16" t="s">
        <v>73</v>
      </c>
      <c r="B86" s="40"/>
      <c r="C86" s="40"/>
      <c r="D86" s="40"/>
      <c r="E86" s="41"/>
    </row>
    <row r="87" spans="1:5" outlineLevel="1" x14ac:dyDescent="0.25">
      <c r="A87" s="16" t="s">
        <v>74</v>
      </c>
      <c r="B87" s="40"/>
      <c r="C87" s="40"/>
      <c r="D87" s="40"/>
      <c r="E87" s="41"/>
    </row>
    <row r="88" spans="1:5" outlineLevel="1" x14ac:dyDescent="0.25">
      <c r="A88" s="16" t="s">
        <v>75</v>
      </c>
      <c r="B88" s="40"/>
      <c r="C88" s="40"/>
      <c r="D88" s="40"/>
      <c r="E88" s="41"/>
    </row>
    <row r="89" spans="1:5" outlineLevel="1" x14ac:dyDescent="0.25">
      <c r="A89" s="16" t="s">
        <v>76</v>
      </c>
      <c r="B89" s="40"/>
      <c r="C89" s="40"/>
      <c r="D89" s="40"/>
      <c r="E89" s="41"/>
    </row>
    <row r="90" spans="1:5" outlineLevel="1" x14ac:dyDescent="0.25">
      <c r="A90" s="15" t="s">
        <v>77</v>
      </c>
      <c r="B90" s="40"/>
      <c r="C90" s="40"/>
      <c r="D90" s="40"/>
      <c r="E90" s="41"/>
    </row>
    <row r="91" spans="1:5" outlineLevel="1" x14ac:dyDescent="0.25">
      <c r="A91" s="16" t="s">
        <v>78</v>
      </c>
      <c r="B91" s="40"/>
      <c r="C91" s="40"/>
      <c r="D91" s="40"/>
      <c r="E91" s="41"/>
    </row>
    <row r="92" spans="1:5" outlineLevel="1" x14ac:dyDescent="0.25">
      <c r="A92" s="16" t="s">
        <v>79</v>
      </c>
      <c r="B92" s="40"/>
      <c r="C92" s="40"/>
      <c r="D92" s="40"/>
      <c r="E92" s="41"/>
    </row>
    <row r="93" spans="1:5" outlineLevel="1" x14ac:dyDescent="0.25">
      <c r="A93" s="15" t="s">
        <v>80</v>
      </c>
      <c r="B93" s="40"/>
      <c r="C93" s="40"/>
      <c r="D93" s="40"/>
      <c r="E93" s="41"/>
    </row>
    <row r="94" spans="1:5" outlineLevel="1" x14ac:dyDescent="0.25">
      <c r="A94" s="16" t="s">
        <v>81</v>
      </c>
      <c r="B94" s="40"/>
      <c r="C94" s="40"/>
      <c r="D94" s="40"/>
      <c r="E94" s="41"/>
    </row>
    <row r="95" spans="1:5" outlineLevel="1" x14ac:dyDescent="0.25">
      <c r="A95" s="16" t="s">
        <v>82</v>
      </c>
      <c r="B95" s="40"/>
      <c r="C95" s="40"/>
      <c r="D95" s="40"/>
      <c r="E95" s="41"/>
    </row>
    <row r="96" spans="1:5" outlineLevel="1" x14ac:dyDescent="0.25">
      <c r="A96" s="16" t="s">
        <v>83</v>
      </c>
      <c r="B96" s="40"/>
      <c r="C96" s="40"/>
      <c r="D96" s="40"/>
      <c r="E96" s="41"/>
    </row>
    <row r="97" spans="1:8" outlineLevel="1" x14ac:dyDescent="0.25">
      <c r="A97" s="16" t="s">
        <v>84</v>
      </c>
      <c r="B97" s="40"/>
      <c r="C97" s="40"/>
      <c r="D97" s="40"/>
      <c r="E97" s="41"/>
    </row>
    <row r="98" spans="1:8" outlineLevel="1" x14ac:dyDescent="0.25">
      <c r="A98" s="16" t="s">
        <v>85</v>
      </c>
      <c r="B98" s="40"/>
      <c r="C98" s="40"/>
      <c r="D98" s="40"/>
      <c r="E98" s="41"/>
    </row>
    <row r="99" spans="1:8" outlineLevel="1" x14ac:dyDescent="0.25">
      <c r="A99" s="16" t="s">
        <v>86</v>
      </c>
      <c r="B99" s="40"/>
      <c r="C99" s="40"/>
      <c r="D99" s="40"/>
      <c r="E99" s="41"/>
    </row>
    <row r="100" spans="1:8" outlineLevel="1" x14ac:dyDescent="0.25">
      <c r="A100" s="16" t="s">
        <v>87</v>
      </c>
      <c r="B100" s="40"/>
      <c r="C100" s="40"/>
      <c r="D100" s="40"/>
      <c r="E100" s="41"/>
    </row>
    <row r="101" spans="1:8" outlineLevel="1" x14ac:dyDescent="0.25">
      <c r="A101" s="16" t="s">
        <v>88</v>
      </c>
      <c r="B101" s="42"/>
      <c r="C101" s="42"/>
      <c r="D101" s="42"/>
      <c r="E101" s="43"/>
    </row>
    <row r="102" spans="1:8" x14ac:dyDescent="0.25">
      <c r="A102" s="13" t="s">
        <v>116</v>
      </c>
      <c r="B102" s="7">
        <v>50</v>
      </c>
      <c r="C102" s="7"/>
      <c r="D102" s="7">
        <f t="shared" ref="D102" si="2">C102*B102</f>
        <v>0</v>
      </c>
      <c r="E102" s="14"/>
      <c r="F102" s="1"/>
      <c r="G102" s="1"/>
      <c r="H102" s="1"/>
    </row>
    <row r="103" spans="1:8" ht="30" outlineLevel="1" x14ac:dyDescent="0.25">
      <c r="A103" s="62" t="s">
        <v>205</v>
      </c>
      <c r="B103" s="38"/>
      <c r="C103" s="38"/>
      <c r="D103" s="38"/>
      <c r="E103" s="39"/>
    </row>
    <row r="104" spans="1:8" outlineLevel="1" x14ac:dyDescent="0.25">
      <c r="A104" s="15" t="s">
        <v>119</v>
      </c>
      <c r="B104" s="40"/>
      <c r="C104" s="40"/>
      <c r="D104" s="40"/>
      <c r="E104" s="41"/>
    </row>
    <row r="105" spans="1:8" outlineLevel="1" x14ac:dyDescent="0.25">
      <c r="A105" s="21" t="s">
        <v>90</v>
      </c>
      <c r="B105" s="40"/>
      <c r="C105" s="40"/>
      <c r="D105" s="40"/>
      <c r="E105" s="41"/>
    </row>
    <row r="106" spans="1:8" outlineLevel="1" x14ac:dyDescent="0.25">
      <c r="A106" s="21" t="s">
        <v>95</v>
      </c>
      <c r="B106" s="40"/>
      <c r="C106" s="40"/>
      <c r="D106" s="40"/>
      <c r="E106" s="41"/>
    </row>
    <row r="107" spans="1:8" outlineLevel="1" x14ac:dyDescent="0.25">
      <c r="A107" s="21" t="s">
        <v>96</v>
      </c>
      <c r="B107" s="40"/>
      <c r="C107" s="40"/>
      <c r="D107" s="40"/>
      <c r="E107" s="41"/>
    </row>
    <row r="108" spans="1:8" outlineLevel="1" x14ac:dyDescent="0.25">
      <c r="A108" s="21" t="s">
        <v>91</v>
      </c>
      <c r="B108" s="40"/>
      <c r="C108" s="40"/>
      <c r="D108" s="40"/>
      <c r="E108" s="41"/>
    </row>
    <row r="109" spans="1:8" outlineLevel="1" x14ac:dyDescent="0.25">
      <c r="A109" s="21" t="s">
        <v>97</v>
      </c>
      <c r="B109" s="40"/>
      <c r="C109" s="40"/>
      <c r="D109" s="40"/>
      <c r="E109" s="41"/>
    </row>
    <row r="110" spans="1:8" outlineLevel="1" x14ac:dyDescent="0.25">
      <c r="A110" s="21" t="s">
        <v>98</v>
      </c>
      <c r="B110" s="40"/>
      <c r="C110" s="40"/>
      <c r="D110" s="40"/>
      <c r="E110" s="41"/>
    </row>
    <row r="111" spans="1:8" outlineLevel="1" x14ac:dyDescent="0.25">
      <c r="A111" s="21" t="s">
        <v>99</v>
      </c>
      <c r="B111" s="40"/>
      <c r="C111" s="40"/>
      <c r="D111" s="40"/>
      <c r="E111" s="41"/>
    </row>
    <row r="112" spans="1:8" outlineLevel="1" x14ac:dyDescent="0.25">
      <c r="A112" s="21" t="s">
        <v>100</v>
      </c>
      <c r="B112" s="40"/>
      <c r="C112" s="40"/>
      <c r="D112" s="40"/>
      <c r="E112" s="41"/>
    </row>
    <row r="113" spans="1:8" outlineLevel="1" x14ac:dyDescent="0.25">
      <c r="A113" s="21" t="s">
        <v>101</v>
      </c>
      <c r="B113" s="40"/>
      <c r="C113" s="40"/>
      <c r="D113" s="40"/>
      <c r="E113" s="41"/>
    </row>
    <row r="114" spans="1:8" outlineLevel="1" x14ac:dyDescent="0.25">
      <c r="A114" s="21" t="s">
        <v>102</v>
      </c>
      <c r="B114" s="40"/>
      <c r="C114" s="40"/>
      <c r="D114" s="40"/>
      <c r="E114" s="41"/>
    </row>
    <row r="115" spans="1:8" outlineLevel="1" x14ac:dyDescent="0.25">
      <c r="A115" s="21" t="s">
        <v>92</v>
      </c>
      <c r="B115" s="40"/>
      <c r="C115" s="40"/>
      <c r="D115" s="40"/>
      <c r="E115" s="41"/>
    </row>
    <row r="116" spans="1:8" outlineLevel="1" x14ac:dyDescent="0.25">
      <c r="A116" s="21" t="s">
        <v>93</v>
      </c>
      <c r="B116" s="40"/>
      <c r="C116" s="40"/>
      <c r="D116" s="40"/>
      <c r="E116" s="41"/>
    </row>
    <row r="117" spans="1:8" ht="30" outlineLevel="1" x14ac:dyDescent="0.25">
      <c r="A117" s="22" t="s">
        <v>94</v>
      </c>
      <c r="B117" s="40"/>
      <c r="C117" s="40"/>
      <c r="D117" s="40"/>
      <c r="E117" s="41"/>
    </row>
    <row r="118" spans="1:8" outlineLevel="1" x14ac:dyDescent="0.25">
      <c r="A118" s="21" t="s">
        <v>103</v>
      </c>
      <c r="B118" s="42"/>
      <c r="C118" s="42"/>
      <c r="D118" s="42"/>
      <c r="E118" s="43"/>
    </row>
    <row r="119" spans="1:8" x14ac:dyDescent="0.25">
      <c r="A119" s="13" t="s">
        <v>182</v>
      </c>
      <c r="B119" s="8">
        <v>20</v>
      </c>
      <c r="C119" s="8"/>
      <c r="D119" s="8">
        <f t="shared" ref="D119" si="3">C119*B119</f>
        <v>0</v>
      </c>
      <c r="E119" s="23"/>
      <c r="F119" s="1"/>
      <c r="G119" s="1"/>
      <c r="H119" s="1"/>
    </row>
    <row r="120" spans="1:8" ht="30" outlineLevel="1" x14ac:dyDescent="0.25">
      <c r="A120" s="62" t="s">
        <v>206</v>
      </c>
      <c r="B120" s="38"/>
      <c r="C120" s="38"/>
      <c r="D120" s="38"/>
      <c r="E120" s="39"/>
    </row>
    <row r="121" spans="1:8" outlineLevel="1" x14ac:dyDescent="0.25">
      <c r="A121" s="15" t="s">
        <v>119</v>
      </c>
      <c r="B121" s="40"/>
      <c r="C121" s="40"/>
      <c r="D121" s="40"/>
      <c r="E121" s="41"/>
    </row>
    <row r="122" spans="1:8" outlineLevel="1" x14ac:dyDescent="0.25">
      <c r="A122" s="21" t="s">
        <v>90</v>
      </c>
      <c r="B122" s="40"/>
      <c r="C122" s="40"/>
      <c r="D122" s="40"/>
      <c r="E122" s="41"/>
    </row>
    <row r="123" spans="1:8" outlineLevel="1" x14ac:dyDescent="0.25">
      <c r="A123" s="21" t="s">
        <v>95</v>
      </c>
      <c r="B123" s="40"/>
      <c r="C123" s="40"/>
      <c r="D123" s="40"/>
      <c r="E123" s="41"/>
    </row>
    <row r="124" spans="1:8" outlineLevel="1" x14ac:dyDescent="0.25">
      <c r="A124" s="21" t="s">
        <v>96</v>
      </c>
      <c r="B124" s="40"/>
      <c r="C124" s="40"/>
      <c r="D124" s="40"/>
      <c r="E124" s="41"/>
    </row>
    <row r="125" spans="1:8" outlineLevel="1" x14ac:dyDescent="0.25">
      <c r="A125" s="21" t="s">
        <v>91</v>
      </c>
      <c r="B125" s="40"/>
      <c r="C125" s="40"/>
      <c r="D125" s="40"/>
      <c r="E125" s="41"/>
    </row>
    <row r="126" spans="1:8" outlineLevel="1" x14ac:dyDescent="0.25">
      <c r="A126" s="21" t="s">
        <v>97</v>
      </c>
      <c r="B126" s="40"/>
      <c r="C126" s="40"/>
      <c r="D126" s="40"/>
      <c r="E126" s="41"/>
    </row>
    <row r="127" spans="1:8" outlineLevel="1" x14ac:dyDescent="0.25">
      <c r="A127" s="21" t="s">
        <v>98</v>
      </c>
      <c r="B127" s="40"/>
      <c r="C127" s="40"/>
      <c r="D127" s="40"/>
      <c r="E127" s="41"/>
    </row>
    <row r="128" spans="1:8" outlineLevel="1" x14ac:dyDescent="0.25">
      <c r="A128" s="21" t="s">
        <v>99</v>
      </c>
      <c r="B128" s="40"/>
      <c r="C128" s="40"/>
      <c r="D128" s="40"/>
      <c r="E128" s="41"/>
    </row>
    <row r="129" spans="1:8" outlineLevel="1" x14ac:dyDescent="0.25">
      <c r="A129" s="21" t="s">
        <v>100</v>
      </c>
      <c r="B129" s="40"/>
      <c r="C129" s="40"/>
      <c r="D129" s="40"/>
      <c r="E129" s="41"/>
    </row>
    <row r="130" spans="1:8" outlineLevel="1" x14ac:dyDescent="0.25">
      <c r="A130" s="21" t="s">
        <v>101</v>
      </c>
      <c r="B130" s="40"/>
      <c r="C130" s="40"/>
      <c r="D130" s="40"/>
      <c r="E130" s="41"/>
    </row>
    <row r="131" spans="1:8" outlineLevel="1" x14ac:dyDescent="0.25">
      <c r="A131" s="21" t="s">
        <v>102</v>
      </c>
      <c r="B131" s="40"/>
      <c r="C131" s="40"/>
      <c r="D131" s="40"/>
      <c r="E131" s="41"/>
    </row>
    <row r="132" spans="1:8" outlineLevel="1" x14ac:dyDescent="0.25">
      <c r="A132" s="21" t="s">
        <v>92</v>
      </c>
      <c r="B132" s="40"/>
      <c r="C132" s="40"/>
      <c r="D132" s="40"/>
      <c r="E132" s="41"/>
    </row>
    <row r="133" spans="1:8" outlineLevel="1" x14ac:dyDescent="0.25">
      <c r="A133" s="21" t="s">
        <v>93</v>
      </c>
      <c r="B133" s="40"/>
      <c r="C133" s="40"/>
      <c r="D133" s="40"/>
      <c r="E133" s="41"/>
    </row>
    <row r="134" spans="1:8" outlineLevel="1" x14ac:dyDescent="0.25">
      <c r="A134" s="21" t="s">
        <v>104</v>
      </c>
      <c r="B134" s="40"/>
      <c r="C134" s="40"/>
      <c r="D134" s="40"/>
      <c r="E134" s="41"/>
    </row>
    <row r="135" spans="1:8" outlineLevel="1" x14ac:dyDescent="0.25">
      <c r="A135" s="21" t="s">
        <v>126</v>
      </c>
      <c r="B135" s="40"/>
      <c r="C135" s="40"/>
      <c r="D135" s="40"/>
      <c r="E135" s="41"/>
    </row>
    <row r="136" spans="1:8" outlineLevel="1" x14ac:dyDescent="0.25">
      <c r="A136" s="21" t="s">
        <v>103</v>
      </c>
      <c r="B136" s="42"/>
      <c r="C136" s="42"/>
      <c r="D136" s="42"/>
      <c r="E136" s="43"/>
    </row>
    <row r="137" spans="1:8" x14ac:dyDescent="0.25">
      <c r="A137" s="13" t="s">
        <v>117</v>
      </c>
      <c r="B137" s="8">
        <v>100</v>
      </c>
      <c r="C137" s="7"/>
      <c r="D137" s="7">
        <f t="shared" ref="D137" si="4">C137*B137</f>
        <v>0</v>
      </c>
      <c r="E137" s="14"/>
      <c r="F137" s="1"/>
      <c r="G137" s="1"/>
      <c r="H137" s="1"/>
    </row>
    <row r="138" spans="1:8" ht="30" outlineLevel="1" x14ac:dyDescent="0.25">
      <c r="A138" s="62" t="s">
        <v>207</v>
      </c>
      <c r="B138" s="38"/>
      <c r="C138" s="38"/>
      <c r="D138" s="38"/>
      <c r="E138" s="39"/>
    </row>
    <row r="139" spans="1:8" outlineLevel="1" x14ac:dyDescent="0.25">
      <c r="A139" s="15" t="s">
        <v>119</v>
      </c>
      <c r="B139" s="40"/>
      <c r="C139" s="40"/>
      <c r="D139" s="40"/>
      <c r="E139" s="41"/>
    </row>
    <row r="140" spans="1:8" outlineLevel="1" x14ac:dyDescent="0.25">
      <c r="A140" s="21" t="s">
        <v>105</v>
      </c>
      <c r="B140" s="40"/>
      <c r="C140" s="40"/>
      <c r="D140" s="40"/>
      <c r="E140" s="41"/>
    </row>
    <row r="141" spans="1:8" outlineLevel="1" x14ac:dyDescent="0.25">
      <c r="A141" s="21" t="s">
        <v>106</v>
      </c>
      <c r="B141" s="40"/>
      <c r="C141" s="40"/>
      <c r="D141" s="40"/>
      <c r="E141" s="41"/>
    </row>
    <row r="142" spans="1:8" outlineLevel="1" x14ac:dyDescent="0.25">
      <c r="A142" s="21" t="s">
        <v>107</v>
      </c>
      <c r="B142" s="40"/>
      <c r="C142" s="40"/>
      <c r="D142" s="40"/>
      <c r="E142" s="41"/>
    </row>
    <row r="143" spans="1:8" outlineLevel="1" x14ac:dyDescent="0.25">
      <c r="A143" s="21" t="s">
        <v>108</v>
      </c>
      <c r="B143" s="40"/>
      <c r="C143" s="40"/>
      <c r="D143" s="40"/>
      <c r="E143" s="41"/>
    </row>
    <row r="144" spans="1:8" outlineLevel="1" x14ac:dyDescent="0.25">
      <c r="A144" s="21" t="s">
        <v>109</v>
      </c>
      <c r="B144" s="40"/>
      <c r="C144" s="40"/>
      <c r="D144" s="40"/>
      <c r="E144" s="41"/>
    </row>
    <row r="145" spans="1:8" outlineLevel="1" x14ac:dyDescent="0.25">
      <c r="A145" s="21" t="s">
        <v>110</v>
      </c>
      <c r="B145" s="40"/>
      <c r="C145" s="40"/>
      <c r="D145" s="40"/>
      <c r="E145" s="41"/>
    </row>
    <row r="146" spans="1:8" ht="30" outlineLevel="1" x14ac:dyDescent="0.25">
      <c r="A146" s="22" t="s">
        <v>114</v>
      </c>
      <c r="B146" s="40"/>
      <c r="C146" s="40"/>
      <c r="D146" s="40"/>
      <c r="E146" s="41"/>
    </row>
    <row r="147" spans="1:8" outlineLevel="1" x14ac:dyDescent="0.25">
      <c r="A147" s="21" t="s">
        <v>111</v>
      </c>
      <c r="B147" s="40"/>
      <c r="C147" s="40"/>
      <c r="D147" s="40"/>
      <c r="E147" s="41"/>
    </row>
    <row r="148" spans="1:8" outlineLevel="1" x14ac:dyDescent="0.25">
      <c r="A148" s="21" t="s">
        <v>112</v>
      </c>
      <c r="B148" s="40"/>
      <c r="C148" s="40"/>
      <c r="D148" s="40"/>
      <c r="E148" s="41"/>
    </row>
    <row r="149" spans="1:8" outlineLevel="1" x14ac:dyDescent="0.25">
      <c r="A149" s="21" t="s">
        <v>115</v>
      </c>
      <c r="B149" s="40"/>
      <c r="C149" s="40"/>
      <c r="D149" s="40"/>
      <c r="E149" s="41"/>
    </row>
    <row r="150" spans="1:8" outlineLevel="1" x14ac:dyDescent="0.25">
      <c r="A150" s="21" t="s">
        <v>113</v>
      </c>
      <c r="B150" s="42"/>
      <c r="C150" s="42"/>
      <c r="D150" s="42"/>
      <c r="E150" s="43"/>
    </row>
    <row r="151" spans="1:8" x14ac:dyDescent="0.25">
      <c r="A151" s="13" t="s">
        <v>125</v>
      </c>
      <c r="B151" s="8">
        <v>100</v>
      </c>
      <c r="C151" s="7"/>
      <c r="D151" s="7">
        <f t="shared" ref="D151" si="5">C151*B151</f>
        <v>0</v>
      </c>
      <c r="E151" s="14"/>
      <c r="F151" s="1"/>
      <c r="G151" s="1"/>
      <c r="H151" s="1"/>
    </row>
    <row r="152" spans="1:8" outlineLevel="1" x14ac:dyDescent="0.25">
      <c r="A152" s="15" t="s">
        <v>119</v>
      </c>
      <c r="B152" s="38"/>
      <c r="C152" s="38"/>
      <c r="D152" s="38"/>
      <c r="E152" s="39"/>
    </row>
    <row r="153" spans="1:8" outlineLevel="1" x14ac:dyDescent="0.25">
      <c r="A153" s="16" t="s">
        <v>120</v>
      </c>
      <c r="B153" s="40"/>
      <c r="C153" s="40"/>
      <c r="D153" s="40"/>
      <c r="E153" s="41"/>
    </row>
    <row r="154" spans="1:8" outlineLevel="1" x14ac:dyDescent="0.25">
      <c r="A154" s="16" t="s">
        <v>178</v>
      </c>
      <c r="B154" s="40"/>
      <c r="C154" s="40"/>
      <c r="D154" s="40"/>
      <c r="E154" s="41"/>
    </row>
    <row r="155" spans="1:8" outlineLevel="1" x14ac:dyDescent="0.25">
      <c r="A155" s="16" t="s">
        <v>121</v>
      </c>
      <c r="B155" s="40"/>
      <c r="C155" s="40"/>
      <c r="D155" s="40"/>
      <c r="E155" s="41"/>
    </row>
    <row r="156" spans="1:8" outlineLevel="1" x14ac:dyDescent="0.25">
      <c r="A156" s="16" t="s">
        <v>122</v>
      </c>
      <c r="B156" s="40"/>
      <c r="C156" s="40"/>
      <c r="D156" s="40"/>
      <c r="E156" s="41"/>
    </row>
    <row r="157" spans="1:8" outlineLevel="1" x14ac:dyDescent="0.25">
      <c r="A157" s="16" t="s">
        <v>123</v>
      </c>
      <c r="B157" s="40"/>
      <c r="C157" s="40"/>
      <c r="D157" s="40"/>
      <c r="E157" s="41"/>
    </row>
    <row r="158" spans="1:8" outlineLevel="1" x14ac:dyDescent="0.25">
      <c r="A158" s="16" t="s">
        <v>124</v>
      </c>
      <c r="B158" s="42"/>
      <c r="C158" s="42"/>
      <c r="D158" s="42"/>
      <c r="E158" s="43"/>
    </row>
    <row r="159" spans="1:8" x14ac:dyDescent="0.25">
      <c r="A159" s="13" t="s">
        <v>133</v>
      </c>
      <c r="B159" s="8">
        <v>70</v>
      </c>
      <c r="C159" s="7"/>
      <c r="D159" s="7">
        <f t="shared" ref="D159" si="6">C159*B159</f>
        <v>0</v>
      </c>
      <c r="E159" s="14"/>
      <c r="F159" s="1"/>
      <c r="G159" s="1"/>
      <c r="H159" s="1"/>
    </row>
    <row r="160" spans="1:8" outlineLevel="1" x14ac:dyDescent="0.25">
      <c r="A160" s="15" t="s">
        <v>119</v>
      </c>
      <c r="B160" s="38"/>
      <c r="C160" s="38"/>
      <c r="D160" s="38"/>
      <c r="E160" s="39"/>
    </row>
    <row r="161" spans="1:8" outlineLevel="1" x14ac:dyDescent="0.25">
      <c r="A161" s="16" t="s">
        <v>127</v>
      </c>
      <c r="B161" s="40"/>
      <c r="C161" s="40"/>
      <c r="D161" s="40"/>
      <c r="E161" s="41"/>
    </row>
    <row r="162" spans="1:8" outlineLevel="1" x14ac:dyDescent="0.25">
      <c r="A162" s="16" t="s">
        <v>128</v>
      </c>
      <c r="B162" s="40"/>
      <c r="C162" s="40"/>
      <c r="D162" s="40"/>
      <c r="E162" s="41"/>
    </row>
    <row r="163" spans="1:8" outlineLevel="1" x14ac:dyDescent="0.25">
      <c r="A163" s="16" t="s">
        <v>129</v>
      </c>
      <c r="B163" s="40"/>
      <c r="C163" s="40"/>
      <c r="D163" s="40"/>
      <c r="E163" s="41"/>
    </row>
    <row r="164" spans="1:8" outlineLevel="1" x14ac:dyDescent="0.25">
      <c r="A164" s="16" t="s">
        <v>130</v>
      </c>
      <c r="B164" s="40"/>
      <c r="C164" s="40"/>
      <c r="D164" s="40"/>
      <c r="E164" s="41"/>
    </row>
    <row r="165" spans="1:8" outlineLevel="1" x14ac:dyDescent="0.25">
      <c r="A165" s="16" t="s">
        <v>131</v>
      </c>
      <c r="B165" s="40"/>
      <c r="C165" s="40"/>
      <c r="D165" s="40"/>
      <c r="E165" s="41"/>
    </row>
    <row r="166" spans="1:8" outlineLevel="1" x14ac:dyDescent="0.25">
      <c r="A166" s="16" t="s">
        <v>132</v>
      </c>
      <c r="B166" s="42"/>
      <c r="C166" s="42"/>
      <c r="D166" s="42"/>
      <c r="E166" s="43"/>
    </row>
    <row r="167" spans="1:8" x14ac:dyDescent="0.25">
      <c r="A167" s="13" t="s">
        <v>148</v>
      </c>
      <c r="B167" s="8">
        <v>70</v>
      </c>
      <c r="C167" s="7"/>
      <c r="D167" s="7">
        <f t="shared" ref="D167" si="7">C167*B167</f>
        <v>0</v>
      </c>
      <c r="E167" s="14"/>
      <c r="F167" s="1"/>
      <c r="G167" s="1"/>
      <c r="H167" s="1"/>
    </row>
    <row r="168" spans="1:8" outlineLevel="1" x14ac:dyDescent="0.25">
      <c r="A168" s="15" t="s">
        <v>119</v>
      </c>
      <c r="B168" s="38"/>
      <c r="C168" s="38"/>
      <c r="D168" s="38"/>
      <c r="E168" s="39"/>
    </row>
    <row r="169" spans="1:8" outlineLevel="1" x14ac:dyDescent="0.25">
      <c r="A169" s="24" t="s">
        <v>195</v>
      </c>
      <c r="B169" s="40"/>
      <c r="C169" s="40"/>
      <c r="D169" s="40"/>
      <c r="E169" s="41"/>
    </row>
    <row r="170" spans="1:8" outlineLevel="1" x14ac:dyDescent="0.25">
      <c r="A170" s="24" t="s">
        <v>134</v>
      </c>
      <c r="B170" s="40"/>
      <c r="C170" s="40"/>
      <c r="D170" s="40"/>
      <c r="E170" s="41"/>
    </row>
    <row r="171" spans="1:8" outlineLevel="1" x14ac:dyDescent="0.25">
      <c r="A171" s="24" t="s">
        <v>135</v>
      </c>
      <c r="B171" s="40"/>
      <c r="C171" s="40"/>
      <c r="D171" s="40"/>
      <c r="E171" s="41"/>
    </row>
    <row r="172" spans="1:8" outlineLevel="1" x14ac:dyDescent="0.25">
      <c r="A172" s="24" t="s">
        <v>136</v>
      </c>
      <c r="B172" s="40"/>
      <c r="C172" s="40"/>
      <c r="D172" s="40"/>
      <c r="E172" s="41"/>
    </row>
    <row r="173" spans="1:8" outlineLevel="1" x14ac:dyDescent="0.25">
      <c r="A173" s="24" t="s">
        <v>145</v>
      </c>
      <c r="B173" s="40"/>
      <c r="C173" s="40"/>
      <c r="D173" s="40"/>
      <c r="E173" s="41"/>
    </row>
    <row r="174" spans="1:8" outlineLevel="1" x14ac:dyDescent="0.25">
      <c r="A174" s="24" t="s">
        <v>146</v>
      </c>
      <c r="B174" s="40"/>
      <c r="C174" s="40"/>
      <c r="D174" s="40"/>
      <c r="E174" s="41"/>
    </row>
    <row r="175" spans="1:8" outlineLevel="1" x14ac:dyDescent="0.25">
      <c r="A175" s="24" t="s">
        <v>137</v>
      </c>
      <c r="B175" s="40"/>
      <c r="C175" s="40"/>
      <c r="D175" s="40"/>
      <c r="E175" s="41"/>
    </row>
    <row r="176" spans="1:8" outlineLevel="1" x14ac:dyDescent="0.25">
      <c r="A176" s="24" t="s">
        <v>138</v>
      </c>
      <c r="B176" s="40"/>
      <c r="C176" s="40"/>
      <c r="D176" s="40"/>
      <c r="E176" s="41"/>
    </row>
    <row r="177" spans="1:8" outlineLevel="1" x14ac:dyDescent="0.25">
      <c r="A177" s="24" t="s">
        <v>139</v>
      </c>
      <c r="B177" s="40"/>
      <c r="C177" s="40"/>
      <c r="D177" s="40"/>
      <c r="E177" s="41"/>
    </row>
    <row r="178" spans="1:8" outlineLevel="1" x14ac:dyDescent="0.25">
      <c r="A178" s="24" t="s">
        <v>149</v>
      </c>
      <c r="B178" s="40"/>
      <c r="C178" s="40"/>
      <c r="D178" s="40"/>
      <c r="E178" s="41"/>
    </row>
    <row r="179" spans="1:8" outlineLevel="1" x14ac:dyDescent="0.25">
      <c r="A179" s="24" t="s">
        <v>140</v>
      </c>
      <c r="B179" s="40"/>
      <c r="C179" s="40"/>
      <c r="D179" s="40"/>
      <c r="E179" s="41"/>
    </row>
    <row r="180" spans="1:8" outlineLevel="1" x14ac:dyDescent="0.25">
      <c r="A180" s="24" t="s">
        <v>141</v>
      </c>
      <c r="B180" s="40"/>
      <c r="C180" s="40"/>
      <c r="D180" s="40"/>
      <c r="E180" s="41"/>
    </row>
    <row r="181" spans="1:8" outlineLevel="1" x14ac:dyDescent="0.25">
      <c r="A181" s="24" t="s">
        <v>142</v>
      </c>
      <c r="B181" s="40"/>
      <c r="C181" s="40"/>
      <c r="D181" s="40"/>
      <c r="E181" s="41"/>
    </row>
    <row r="182" spans="1:8" outlineLevel="1" x14ac:dyDescent="0.25">
      <c r="A182" s="24" t="s">
        <v>143</v>
      </c>
      <c r="B182" s="40"/>
      <c r="C182" s="40"/>
      <c r="D182" s="40"/>
      <c r="E182" s="41"/>
    </row>
    <row r="183" spans="1:8" outlineLevel="1" x14ac:dyDescent="0.25">
      <c r="A183" s="24" t="s">
        <v>144</v>
      </c>
      <c r="B183" s="40"/>
      <c r="C183" s="40"/>
      <c r="D183" s="40"/>
      <c r="E183" s="41"/>
    </row>
    <row r="184" spans="1:8" outlineLevel="1" x14ac:dyDescent="0.25">
      <c r="A184" s="24" t="s">
        <v>147</v>
      </c>
      <c r="B184" s="40"/>
      <c r="C184" s="40"/>
      <c r="D184" s="40"/>
      <c r="E184" s="41"/>
    </row>
    <row r="185" spans="1:8" s="6" customFormat="1" ht="45" outlineLevel="1" x14ac:dyDescent="0.25">
      <c r="A185" s="25" t="s">
        <v>179</v>
      </c>
      <c r="B185" s="42"/>
      <c r="C185" s="42"/>
      <c r="D185" s="42"/>
      <c r="E185" s="43"/>
    </row>
    <row r="186" spans="1:8" x14ac:dyDescent="0.25">
      <c r="A186" s="13" t="s">
        <v>150</v>
      </c>
      <c r="B186" s="8">
        <v>150</v>
      </c>
      <c r="C186" s="7"/>
      <c r="D186" s="7">
        <f t="shared" ref="D186" si="8">C186*B186</f>
        <v>0</v>
      </c>
      <c r="E186" s="14"/>
      <c r="F186" s="1"/>
      <c r="G186" s="1"/>
      <c r="H186" s="1"/>
    </row>
    <row r="187" spans="1:8" outlineLevel="1" x14ac:dyDescent="0.25">
      <c r="A187" s="15" t="s">
        <v>119</v>
      </c>
      <c r="B187" s="38"/>
      <c r="C187" s="38"/>
      <c r="D187" s="38"/>
      <c r="E187" s="39"/>
    </row>
    <row r="188" spans="1:8" outlineLevel="1" x14ac:dyDescent="0.25">
      <c r="A188" s="16" t="s">
        <v>151</v>
      </c>
      <c r="B188" s="40"/>
      <c r="C188" s="40"/>
      <c r="D188" s="40"/>
      <c r="E188" s="41"/>
    </row>
    <row r="189" spans="1:8" outlineLevel="1" x14ac:dyDescent="0.25">
      <c r="A189" s="16" t="s">
        <v>152</v>
      </c>
      <c r="B189" s="40"/>
      <c r="C189" s="40"/>
      <c r="D189" s="40"/>
      <c r="E189" s="41"/>
    </row>
    <row r="190" spans="1:8" outlineLevel="1" x14ac:dyDescent="0.25">
      <c r="A190" s="16" t="s">
        <v>153</v>
      </c>
      <c r="B190" s="42"/>
      <c r="C190" s="42"/>
      <c r="D190" s="42"/>
      <c r="E190" s="43"/>
    </row>
    <row r="191" spans="1:8" x14ac:dyDescent="0.25">
      <c r="A191" s="13" t="s">
        <v>155</v>
      </c>
      <c r="B191" s="7">
        <v>100</v>
      </c>
      <c r="C191" s="7"/>
      <c r="D191" s="7">
        <f t="shared" ref="D191" si="9">C191*B191</f>
        <v>0</v>
      </c>
      <c r="E191" s="14"/>
      <c r="F191" s="1"/>
      <c r="G191" s="1"/>
      <c r="H191" s="1"/>
    </row>
    <row r="192" spans="1:8" outlineLevel="1" x14ac:dyDescent="0.25">
      <c r="A192" s="15" t="s">
        <v>119</v>
      </c>
      <c r="B192" s="38"/>
      <c r="C192" s="38"/>
      <c r="D192" s="38"/>
      <c r="E192" s="39"/>
    </row>
    <row r="193" spans="1:8" outlineLevel="1" x14ac:dyDescent="0.25">
      <c r="A193" s="16" t="s">
        <v>157</v>
      </c>
      <c r="B193" s="40"/>
      <c r="C193" s="40"/>
      <c r="D193" s="40"/>
      <c r="E193" s="41"/>
    </row>
    <row r="194" spans="1:8" outlineLevel="1" x14ac:dyDescent="0.25">
      <c r="A194" s="16" t="s">
        <v>156</v>
      </c>
      <c r="B194" s="40"/>
      <c r="C194" s="40"/>
      <c r="D194" s="40"/>
      <c r="E194" s="41"/>
    </row>
    <row r="195" spans="1:8" outlineLevel="1" x14ac:dyDescent="0.25">
      <c r="A195" s="16" t="s">
        <v>154</v>
      </c>
      <c r="B195" s="42"/>
      <c r="C195" s="42"/>
      <c r="D195" s="42"/>
      <c r="E195" s="43"/>
    </row>
    <row r="196" spans="1:8" x14ac:dyDescent="0.25">
      <c r="A196" s="26" t="s">
        <v>158</v>
      </c>
      <c r="B196" s="7">
        <v>30</v>
      </c>
      <c r="C196" s="7"/>
      <c r="D196" s="7">
        <f t="shared" ref="D196" si="10">C196*B196</f>
        <v>0</v>
      </c>
      <c r="E196" s="14"/>
      <c r="F196" s="1"/>
      <c r="G196" s="1"/>
      <c r="H196" s="1"/>
    </row>
    <row r="197" spans="1:8" outlineLevel="1" x14ac:dyDescent="0.25">
      <c r="A197" s="15" t="s">
        <v>119</v>
      </c>
      <c r="B197" s="38"/>
      <c r="C197" s="38"/>
      <c r="D197" s="38"/>
      <c r="E197" s="39"/>
    </row>
    <row r="198" spans="1:8" outlineLevel="1" x14ac:dyDescent="0.25">
      <c r="A198" s="16" t="s">
        <v>159</v>
      </c>
      <c r="B198" s="40"/>
      <c r="C198" s="40"/>
      <c r="D198" s="40"/>
      <c r="E198" s="41"/>
    </row>
    <row r="199" spans="1:8" outlineLevel="1" x14ac:dyDescent="0.25">
      <c r="A199" s="16" t="s">
        <v>156</v>
      </c>
      <c r="B199" s="40"/>
      <c r="C199" s="40"/>
      <c r="D199" s="40"/>
      <c r="E199" s="41"/>
    </row>
    <row r="200" spans="1:8" outlineLevel="1" x14ac:dyDescent="0.25">
      <c r="A200" s="16" t="s">
        <v>154</v>
      </c>
      <c r="B200" s="42"/>
      <c r="C200" s="42"/>
      <c r="D200" s="42"/>
      <c r="E200" s="43"/>
    </row>
    <row r="201" spans="1:8" x14ac:dyDescent="0.25">
      <c r="A201" s="27" t="s">
        <v>162</v>
      </c>
      <c r="B201" s="8">
        <v>20</v>
      </c>
      <c r="C201" s="7"/>
      <c r="D201" s="7">
        <f t="shared" ref="D201" si="11">C201*B201</f>
        <v>0</v>
      </c>
      <c r="E201" s="14"/>
      <c r="F201" s="1"/>
      <c r="G201" s="1"/>
      <c r="H201" s="1"/>
    </row>
    <row r="202" spans="1:8" outlineLevel="1" x14ac:dyDescent="0.25">
      <c r="A202" s="15" t="s">
        <v>119</v>
      </c>
      <c r="B202" s="38"/>
      <c r="C202" s="38"/>
      <c r="D202" s="38"/>
      <c r="E202" s="39"/>
    </row>
    <row r="203" spans="1:8" outlineLevel="1" x14ac:dyDescent="0.25">
      <c r="A203" s="28" t="s">
        <v>160</v>
      </c>
      <c r="B203" s="40"/>
      <c r="C203" s="40"/>
      <c r="D203" s="40"/>
      <c r="E203" s="41"/>
    </row>
    <row r="204" spans="1:8" outlineLevel="1" x14ac:dyDescent="0.25">
      <c r="A204" s="28" t="s">
        <v>161</v>
      </c>
      <c r="B204" s="40"/>
      <c r="C204" s="40"/>
      <c r="D204" s="40"/>
      <c r="E204" s="41"/>
    </row>
    <row r="205" spans="1:8" outlineLevel="1" x14ac:dyDescent="0.25">
      <c r="A205" s="28" t="s">
        <v>163</v>
      </c>
      <c r="B205" s="42"/>
      <c r="C205" s="42"/>
      <c r="D205" s="42"/>
      <c r="E205" s="43"/>
    </row>
    <row r="206" spans="1:8" ht="13.9" customHeight="1" x14ac:dyDescent="0.25">
      <c r="A206" s="26" t="s">
        <v>170</v>
      </c>
      <c r="B206" s="8">
        <v>50</v>
      </c>
      <c r="C206" s="7"/>
      <c r="D206" s="7">
        <f t="shared" ref="D206" si="12">C206*B206</f>
        <v>0</v>
      </c>
      <c r="E206" s="14"/>
      <c r="F206" s="1"/>
      <c r="G206" s="1"/>
      <c r="H206" s="1"/>
    </row>
    <row r="207" spans="1:8" outlineLevel="1" x14ac:dyDescent="0.25">
      <c r="A207" s="15" t="s">
        <v>119</v>
      </c>
      <c r="B207" s="38"/>
      <c r="C207" s="38"/>
      <c r="D207" s="38"/>
      <c r="E207" s="39"/>
    </row>
    <row r="208" spans="1:8" outlineLevel="1" x14ac:dyDescent="0.25">
      <c r="A208" s="29" t="s">
        <v>164</v>
      </c>
      <c r="B208" s="40"/>
      <c r="C208" s="40"/>
      <c r="D208" s="40"/>
      <c r="E208" s="41"/>
    </row>
    <row r="209" spans="1:8" outlineLevel="1" x14ac:dyDescent="0.25">
      <c r="A209" s="29" t="s">
        <v>165</v>
      </c>
      <c r="B209" s="40"/>
      <c r="C209" s="40"/>
      <c r="D209" s="40"/>
      <c r="E209" s="41"/>
    </row>
    <row r="210" spans="1:8" outlineLevel="1" x14ac:dyDescent="0.25">
      <c r="A210" s="29" t="s">
        <v>166</v>
      </c>
      <c r="B210" s="40"/>
      <c r="C210" s="40"/>
      <c r="D210" s="40"/>
      <c r="E210" s="41"/>
    </row>
    <row r="211" spans="1:8" outlineLevel="1" x14ac:dyDescent="0.25">
      <c r="A211" s="29" t="s">
        <v>167</v>
      </c>
      <c r="B211" s="40"/>
      <c r="C211" s="40"/>
      <c r="D211" s="40"/>
      <c r="E211" s="41"/>
    </row>
    <row r="212" spans="1:8" outlineLevel="1" x14ac:dyDescent="0.25">
      <c r="A212" s="29" t="s">
        <v>168</v>
      </c>
      <c r="B212" s="40"/>
      <c r="C212" s="40"/>
      <c r="D212" s="40"/>
      <c r="E212" s="41"/>
    </row>
    <row r="213" spans="1:8" outlineLevel="1" x14ac:dyDescent="0.25">
      <c r="A213" s="30" t="s">
        <v>169</v>
      </c>
      <c r="B213" s="42"/>
      <c r="C213" s="42"/>
      <c r="D213" s="42"/>
      <c r="E213" s="43"/>
    </row>
    <row r="214" spans="1:8" x14ac:dyDescent="0.25">
      <c r="A214" s="31" t="s">
        <v>177</v>
      </c>
      <c r="B214" s="7">
        <v>50</v>
      </c>
      <c r="C214" s="7"/>
      <c r="D214" s="7">
        <f t="shared" ref="D214" si="13">C214*B214</f>
        <v>0</v>
      </c>
      <c r="E214" s="14"/>
      <c r="F214" s="1"/>
      <c r="G214" s="1"/>
      <c r="H214" s="1"/>
    </row>
    <row r="215" spans="1:8" outlineLevel="1" x14ac:dyDescent="0.25">
      <c r="A215" s="15" t="s">
        <v>119</v>
      </c>
      <c r="B215" s="38"/>
      <c r="C215" s="38"/>
      <c r="D215" s="38"/>
      <c r="E215" s="39"/>
    </row>
    <row r="216" spans="1:8" outlineLevel="1" x14ac:dyDescent="0.25">
      <c r="A216" s="32" t="s">
        <v>176</v>
      </c>
      <c r="B216" s="40"/>
      <c r="C216" s="40"/>
      <c r="D216" s="40"/>
      <c r="E216" s="41"/>
    </row>
    <row r="217" spans="1:8" outlineLevel="1" x14ac:dyDescent="0.25">
      <c r="A217" s="16" t="s">
        <v>172</v>
      </c>
      <c r="B217" s="40"/>
      <c r="C217" s="40"/>
      <c r="D217" s="40"/>
      <c r="E217" s="41"/>
    </row>
    <row r="218" spans="1:8" outlineLevel="1" x14ac:dyDescent="0.25">
      <c r="A218" s="16" t="s">
        <v>173</v>
      </c>
      <c r="B218" s="40"/>
      <c r="C218" s="40"/>
      <c r="D218" s="40"/>
      <c r="E218" s="41"/>
    </row>
    <row r="219" spans="1:8" outlineLevel="1" x14ac:dyDescent="0.25">
      <c r="A219" s="16" t="s">
        <v>174</v>
      </c>
      <c r="B219" s="40"/>
      <c r="C219" s="40"/>
      <c r="D219" s="40"/>
      <c r="E219" s="41"/>
    </row>
    <row r="220" spans="1:8" outlineLevel="1" x14ac:dyDescent="0.25">
      <c r="A220" s="16" t="s">
        <v>171</v>
      </c>
      <c r="B220" s="40"/>
      <c r="C220" s="40"/>
      <c r="D220" s="40"/>
      <c r="E220" s="41"/>
    </row>
    <row r="221" spans="1:8" outlineLevel="1" x14ac:dyDescent="0.25">
      <c r="A221" s="16" t="s">
        <v>175</v>
      </c>
      <c r="B221" s="42"/>
      <c r="C221" s="42"/>
      <c r="D221" s="42"/>
      <c r="E221" s="43"/>
    </row>
    <row r="222" spans="1:8" x14ac:dyDescent="0.25">
      <c r="A222" s="26" t="s">
        <v>181</v>
      </c>
      <c r="B222" s="8">
        <v>70</v>
      </c>
      <c r="C222" s="7"/>
      <c r="D222" s="7">
        <f t="shared" ref="D222:D224" si="14">C222*B222</f>
        <v>0</v>
      </c>
      <c r="E222" s="14"/>
      <c r="F222" s="1"/>
      <c r="G222" s="1"/>
      <c r="H222" s="1"/>
    </row>
    <row r="223" spans="1:8" s="6" customFormat="1" ht="105" customHeight="1" outlineLevel="1" x14ac:dyDescent="0.25">
      <c r="A223" s="16" t="s">
        <v>196</v>
      </c>
      <c r="B223" s="50"/>
      <c r="C223" s="50"/>
      <c r="D223" s="50"/>
      <c r="E223" s="51"/>
    </row>
    <row r="224" spans="1:8" x14ac:dyDescent="0.25">
      <c r="A224" s="26" t="s">
        <v>194</v>
      </c>
      <c r="B224" s="7">
        <v>400</v>
      </c>
      <c r="C224" s="7"/>
      <c r="D224" s="7">
        <f t="shared" si="14"/>
        <v>0</v>
      </c>
      <c r="E224" s="14"/>
      <c r="F224" s="1"/>
      <c r="G224" s="1"/>
      <c r="H224" s="1"/>
    </row>
    <row r="225" spans="1:8" s="6" customFormat="1" outlineLevel="1" x14ac:dyDescent="0.25">
      <c r="A225" s="15" t="s">
        <v>119</v>
      </c>
      <c r="B225" s="52"/>
      <c r="C225" s="38"/>
      <c r="D225" s="38"/>
      <c r="E225" s="39"/>
      <c r="F225" s="5"/>
      <c r="G225" s="5"/>
      <c r="H225" s="5"/>
    </row>
    <row r="226" spans="1:8" s="6" customFormat="1" outlineLevel="1" x14ac:dyDescent="0.25">
      <c r="A226" s="33" t="s">
        <v>187</v>
      </c>
      <c r="B226" s="53"/>
      <c r="C226" s="40"/>
      <c r="D226" s="40"/>
      <c r="E226" s="41"/>
      <c r="F226" s="5"/>
      <c r="G226" s="5"/>
      <c r="H226" s="5"/>
    </row>
    <row r="227" spans="1:8" s="6" customFormat="1" outlineLevel="1" x14ac:dyDescent="0.25">
      <c r="A227" s="33" t="s">
        <v>188</v>
      </c>
      <c r="B227" s="53"/>
      <c r="C227" s="40"/>
      <c r="D227" s="40"/>
      <c r="E227" s="41"/>
      <c r="F227" s="5"/>
      <c r="G227" s="5"/>
      <c r="H227" s="5"/>
    </row>
    <row r="228" spans="1:8" s="6" customFormat="1" outlineLevel="1" x14ac:dyDescent="0.25">
      <c r="A228" s="33" t="s">
        <v>189</v>
      </c>
      <c r="B228" s="53"/>
      <c r="C228" s="40"/>
      <c r="D228" s="40"/>
      <c r="E228" s="41"/>
      <c r="F228" s="5"/>
      <c r="G228" s="5"/>
      <c r="H228" s="5"/>
    </row>
    <row r="229" spans="1:8" s="6" customFormat="1" outlineLevel="1" x14ac:dyDescent="0.25">
      <c r="A229" s="33" t="s">
        <v>190</v>
      </c>
      <c r="B229" s="53"/>
      <c r="C229" s="40"/>
      <c r="D229" s="40"/>
      <c r="E229" s="41"/>
      <c r="F229" s="5"/>
      <c r="G229" s="5"/>
      <c r="H229" s="5"/>
    </row>
    <row r="230" spans="1:8" s="6" customFormat="1" outlineLevel="1" x14ac:dyDescent="0.25">
      <c r="A230" s="33" t="s">
        <v>193</v>
      </c>
      <c r="B230" s="53"/>
      <c r="C230" s="40"/>
      <c r="D230" s="40"/>
      <c r="E230" s="41"/>
      <c r="F230" s="5"/>
      <c r="G230" s="5"/>
      <c r="H230" s="5"/>
    </row>
    <row r="231" spans="1:8" s="6" customFormat="1" outlineLevel="1" x14ac:dyDescent="0.25">
      <c r="A231" s="33" t="s">
        <v>191</v>
      </c>
      <c r="B231" s="53"/>
      <c r="C231" s="40"/>
      <c r="D231" s="40"/>
      <c r="E231" s="41"/>
      <c r="F231" s="5"/>
      <c r="G231" s="5"/>
      <c r="H231" s="5"/>
    </row>
    <row r="232" spans="1:8" s="6" customFormat="1" outlineLevel="1" x14ac:dyDescent="0.25">
      <c r="A232" s="33" t="s">
        <v>192</v>
      </c>
      <c r="B232" s="54"/>
      <c r="C232" s="42"/>
      <c r="D232" s="42"/>
      <c r="E232" s="43"/>
      <c r="F232" s="5"/>
      <c r="G232" s="5"/>
      <c r="H232" s="5"/>
    </row>
    <row r="233" spans="1:8" s="6" customFormat="1" x14ac:dyDescent="0.25">
      <c r="A233" s="31" t="s">
        <v>184</v>
      </c>
      <c r="B233" s="7">
        <v>50</v>
      </c>
      <c r="C233" s="7"/>
      <c r="D233" s="7">
        <f t="shared" ref="D233" si="15">C233*B233</f>
        <v>0</v>
      </c>
      <c r="E233" s="14"/>
      <c r="F233" s="5"/>
      <c r="G233" s="5"/>
      <c r="H233" s="5"/>
    </row>
    <row r="234" spans="1:8" s="6" customFormat="1" outlineLevel="1" x14ac:dyDescent="0.25">
      <c r="A234" s="15" t="s">
        <v>119</v>
      </c>
      <c r="B234" s="38"/>
      <c r="C234" s="38"/>
      <c r="D234" s="38"/>
      <c r="E234" s="39"/>
    </row>
    <row r="235" spans="1:8" s="6" customFormat="1" outlineLevel="1" x14ac:dyDescent="0.25">
      <c r="A235" s="59" t="s">
        <v>185</v>
      </c>
      <c r="B235" s="40"/>
      <c r="C235" s="40"/>
      <c r="D235" s="40"/>
      <c r="E235" s="41"/>
    </row>
    <row r="236" spans="1:8" s="6" customFormat="1" outlineLevel="1" x14ac:dyDescent="0.25">
      <c r="A236" s="59"/>
      <c r="B236" s="40"/>
      <c r="C236" s="40"/>
      <c r="D236" s="40"/>
      <c r="E236" s="41"/>
    </row>
    <row r="237" spans="1:8" s="6" customFormat="1" outlineLevel="1" x14ac:dyDescent="0.25">
      <c r="A237" s="59"/>
      <c r="B237" s="40"/>
      <c r="C237" s="40"/>
      <c r="D237" s="40"/>
      <c r="E237" s="41"/>
    </row>
    <row r="238" spans="1:8" s="6" customFormat="1" outlineLevel="1" x14ac:dyDescent="0.25">
      <c r="A238" s="58" t="s">
        <v>186</v>
      </c>
      <c r="B238" s="40"/>
      <c r="C238" s="40"/>
      <c r="D238" s="40"/>
      <c r="E238" s="41"/>
    </row>
    <row r="239" spans="1:8" s="6" customFormat="1" outlineLevel="1" x14ac:dyDescent="0.25">
      <c r="A239" s="59"/>
      <c r="B239" s="40"/>
      <c r="C239" s="40"/>
      <c r="D239" s="40"/>
      <c r="E239" s="41"/>
    </row>
    <row r="240" spans="1:8" s="6" customFormat="1" outlineLevel="1" x14ac:dyDescent="0.25">
      <c r="A240" s="59"/>
      <c r="B240" s="42"/>
      <c r="C240" s="42"/>
      <c r="D240" s="42"/>
      <c r="E240" s="43"/>
    </row>
    <row r="241" spans="1:8" x14ac:dyDescent="0.25">
      <c r="A241" s="26" t="s">
        <v>0</v>
      </c>
      <c r="B241" s="7">
        <v>200</v>
      </c>
      <c r="C241" s="7"/>
      <c r="D241" s="7">
        <f>C241*B241</f>
        <v>0</v>
      </c>
      <c r="E241" s="14"/>
      <c r="F241" s="1"/>
      <c r="G241" s="1"/>
      <c r="H241" s="1"/>
    </row>
    <row r="242" spans="1:8" ht="15.75" thickBot="1" x14ac:dyDescent="0.3">
      <c r="A242" s="34" t="s">
        <v>180</v>
      </c>
      <c r="B242" s="35">
        <v>40</v>
      </c>
      <c r="C242" s="35"/>
      <c r="D242" s="35">
        <f>C242*B242</f>
        <v>0</v>
      </c>
      <c r="E242" s="36"/>
      <c r="F242" s="5"/>
      <c r="G242" s="5"/>
      <c r="H242" s="5"/>
    </row>
    <row r="243" spans="1:8" ht="15.75" thickBot="1" x14ac:dyDescent="0.3">
      <c r="A243" s="37" t="s">
        <v>198</v>
      </c>
      <c r="B243" s="55"/>
      <c r="C243" s="56"/>
      <c r="D243" s="56"/>
      <c r="E243" s="57"/>
    </row>
  </sheetData>
  <mergeCells count="24">
    <mergeCell ref="B223:E223"/>
    <mergeCell ref="B225:E232"/>
    <mergeCell ref="B234:E240"/>
    <mergeCell ref="B243:E243"/>
    <mergeCell ref="A238:A240"/>
    <mergeCell ref="A235:A237"/>
    <mergeCell ref="B138:E150"/>
    <mergeCell ref="B152:E158"/>
    <mergeCell ref="B160:E166"/>
    <mergeCell ref="B168:E185"/>
    <mergeCell ref="B187:E190"/>
    <mergeCell ref="B192:E195"/>
    <mergeCell ref="B197:E200"/>
    <mergeCell ref="B202:E205"/>
    <mergeCell ref="B207:E213"/>
    <mergeCell ref="B215:E221"/>
    <mergeCell ref="B74:E101"/>
    <mergeCell ref="B103:E118"/>
    <mergeCell ref="B120:E136"/>
    <mergeCell ref="B3:E40"/>
    <mergeCell ref="B42:E51"/>
    <mergeCell ref="B53:E61"/>
    <mergeCell ref="B63:E65"/>
    <mergeCell ref="B67:E7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paybox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2017-02-28T10:50:22Z</dcterms:modified>
</cp:coreProperties>
</file>